
<file path=[Content_Types].xml><?xml version="1.0" encoding="utf-8"?>
<Types xmlns="http://schemas.openxmlformats.org/package/2006/content-types">
  <Default Extension="bin" ContentType="application/vnd.openxmlformats-officedocument.oleObject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ella365-my.sharepoint.com/personal/sigitas_ella_lt/Documents/Desktop/Kainorasciai/Naudota IT iranga/"/>
    </mc:Choice>
  </mc:AlternateContent>
  <xr:revisionPtr revIDLastSave="36" documentId="8_{DC9D2996-41BD-469B-9601-C1EE0067E668}" xr6:coauthVersionLast="47" xr6:coauthVersionMax="47" xr10:uidLastSave="{829C6673-31B5-4904-9CD0-75D8481E6218}"/>
  <bookViews>
    <workbookView xWindow="-120" yWindow="-120" windowWidth="29040" windowHeight="17520" tabRatio="500" xr2:uid="{00000000-000D-0000-FFFF-FFFF00000000}"/>
  </bookViews>
  <sheets>
    <sheet name=" Naudota komp.techni" sheetId="1" r:id="rId1"/>
  </sheets>
  <definedNames>
    <definedName name="_xlnm.Print_Area" localSheetId="0">' Naudota komp.techni'!$A$7:$C$193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CalcA1ExcelA1"/>
    </ext>
  </extLst>
</workbook>
</file>

<file path=xl/calcChain.xml><?xml version="1.0" encoding="utf-8"?>
<calcChain xmlns="http://schemas.openxmlformats.org/spreadsheetml/2006/main">
  <c r="D12" i="1" l="1"/>
  <c r="D13" i="1"/>
  <c r="D14" i="1"/>
  <c r="D16" i="1"/>
  <c r="D17" i="1"/>
  <c r="D18" i="1"/>
  <c r="D19" i="1"/>
  <c r="D20" i="1"/>
  <c r="D22" i="1"/>
  <c r="D23" i="1"/>
  <c r="D24" i="1"/>
  <c r="D27" i="1"/>
  <c r="D28" i="1"/>
  <c r="D29" i="1"/>
  <c r="D30" i="1"/>
  <c r="D31" i="1"/>
  <c r="D32" i="1"/>
  <c r="D34" i="1"/>
  <c r="D36" i="1"/>
  <c r="D37" i="1"/>
  <c r="D38" i="1"/>
  <c r="D39" i="1"/>
  <c r="D40" i="1"/>
  <c r="D41" i="1"/>
  <c r="D42" i="1"/>
  <c r="D45" i="1"/>
  <c r="D46" i="1"/>
  <c r="D47" i="1"/>
  <c r="D48" i="1"/>
  <c r="D49" i="1"/>
  <c r="D51" i="1"/>
  <c r="D52" i="1"/>
  <c r="D54" i="1"/>
  <c r="D55" i="1"/>
  <c r="D56" i="1"/>
  <c r="D57" i="1"/>
  <c r="D58" i="1"/>
  <c r="D59" i="1"/>
  <c r="D60" i="1"/>
  <c r="D61" i="1"/>
  <c r="D62" i="1"/>
  <c r="D63" i="1"/>
  <c r="D64" i="1"/>
  <c r="D65" i="1"/>
  <c r="D66" i="1"/>
  <c r="D67" i="1"/>
  <c r="D68" i="1"/>
  <c r="D69" i="1"/>
  <c r="D70" i="1"/>
  <c r="D71" i="1"/>
  <c r="D72" i="1"/>
  <c r="D73" i="1"/>
  <c r="D74" i="1"/>
  <c r="D75" i="1"/>
  <c r="D76" i="1"/>
  <c r="D77" i="1"/>
  <c r="D78" i="1"/>
  <c r="D79" i="1"/>
  <c r="D80" i="1"/>
  <c r="D81" i="1"/>
  <c r="D82" i="1"/>
  <c r="D83" i="1"/>
  <c r="D84" i="1"/>
  <c r="D85" i="1"/>
  <c r="D86" i="1"/>
  <c r="D87" i="1"/>
  <c r="D89" i="1"/>
  <c r="D90" i="1"/>
  <c r="D92" i="1"/>
  <c r="D93" i="1"/>
  <c r="D94" i="1"/>
  <c r="D95" i="1"/>
  <c r="D96" i="1"/>
  <c r="D97" i="1"/>
  <c r="D98" i="1"/>
  <c r="D99" i="1"/>
  <c r="D100" i="1"/>
  <c r="D101" i="1"/>
  <c r="D102" i="1"/>
  <c r="D103" i="1"/>
  <c r="D104" i="1"/>
  <c r="D105" i="1"/>
  <c r="D106" i="1"/>
  <c r="D108" i="1"/>
  <c r="D109" i="1"/>
  <c r="D111" i="1"/>
  <c r="D112" i="1"/>
  <c r="D113" i="1"/>
  <c r="D114" i="1"/>
  <c r="D115" i="1"/>
  <c r="D116" i="1"/>
  <c r="D118" i="1"/>
  <c r="D119" i="1"/>
  <c r="D122" i="1"/>
  <c r="D123" i="1"/>
  <c r="D124" i="1"/>
  <c r="D125" i="1"/>
  <c r="D126" i="1"/>
  <c r="D127" i="1"/>
  <c r="D128" i="1"/>
  <c r="D130" i="1"/>
  <c r="D131" i="1"/>
  <c r="D132" i="1"/>
  <c r="D135" i="1"/>
  <c r="D136" i="1"/>
  <c r="D137" i="1"/>
  <c r="D139" i="1"/>
  <c r="D140" i="1"/>
  <c r="D141" i="1"/>
  <c r="D142" i="1"/>
  <c r="D143" i="1"/>
  <c r="D144" i="1"/>
  <c r="D145" i="1"/>
  <c r="D146" i="1"/>
  <c r="D147" i="1"/>
  <c r="D148" i="1"/>
  <c r="D149" i="1"/>
  <c r="D150" i="1"/>
  <c r="D151" i="1"/>
  <c r="D152" i="1"/>
  <c r="D153" i="1"/>
  <c r="D154" i="1"/>
  <c r="D155" i="1"/>
  <c r="D156" i="1"/>
  <c r="D157" i="1"/>
  <c r="D158" i="1"/>
  <c r="D159" i="1"/>
  <c r="D160" i="1"/>
  <c r="D161" i="1"/>
  <c r="D163" i="1"/>
  <c r="D164" i="1"/>
  <c r="D165" i="1"/>
  <c r="D166" i="1"/>
  <c r="D167" i="1"/>
  <c r="D168" i="1"/>
  <c r="D169" i="1"/>
  <c r="D170" i="1"/>
  <c r="D171" i="1"/>
  <c r="D172" i="1"/>
  <c r="D173" i="1"/>
  <c r="D174" i="1"/>
  <c r="D175" i="1"/>
  <c r="D176" i="1"/>
  <c r="D177" i="1"/>
  <c r="D178" i="1"/>
  <c r="D179" i="1"/>
  <c r="D181" i="1"/>
  <c r="D182" i="1"/>
  <c r="D183" i="1"/>
  <c r="D185" i="1"/>
  <c r="D186" i="1"/>
  <c r="D187" i="1"/>
  <c r="D188" i="1"/>
  <c r="D189" i="1"/>
  <c r="D11" i="1"/>
</calcChain>
</file>

<file path=xl/sharedStrings.xml><?xml version="1.0" encoding="utf-8"?>
<sst xmlns="http://schemas.openxmlformats.org/spreadsheetml/2006/main" count="350" uniqueCount="322">
  <si>
    <t>MODELIS</t>
  </si>
  <si>
    <t>APRAŠYMAS</t>
  </si>
  <si>
    <t>be PVM</t>
  </si>
  <si>
    <t>Personaliniai kompiuteriai  -   12 mėnesių garantija*</t>
  </si>
  <si>
    <t xml:space="preserve"> HP</t>
  </si>
  <si>
    <t>HP ProDesk 400 G6 mini tower</t>
  </si>
  <si>
    <t>Intel i5-9500 6-cores ; 9 MB; 4.1 GHz / 16.0 GB RAM DDR4 / 510 GB SSD / Win 11 Pro / mini tower</t>
  </si>
  <si>
    <t xml:space="preserve">HP-EliteDesk 800 G6-Mini pc </t>
  </si>
  <si>
    <t xml:space="preserve">Intel i5-10500T  6 cores, 12 MB; 3.8 GHz  / 16.0 GB RAM DDR4 / 512 Gb SSD/   Win 11 Pro / PSU HP 65 Watt 19.5v/3.33a  </t>
  </si>
  <si>
    <t>HP EliteDesk 800 G6 Micro Tower</t>
  </si>
  <si>
    <t xml:space="preserve">Intel i5-10500 6cores, 12 MB; 4.5 GHz/ 16.0 GB RAM DDR4 / 260 GB SSD / Win 11pro / mini tower  </t>
  </si>
  <si>
    <t>HP-ProDesk 600 G6 SFF</t>
  </si>
  <si>
    <t>Intel i7-10700 8 cores; 16 MB;4.7 GHz  / 16.0 GB RAM DDR4 / 512 Gb SSD / VGA Intel UHD 630/ Win 11 Pro</t>
  </si>
  <si>
    <t xml:space="preserve">Viskas viename </t>
  </si>
  <si>
    <t>Apple iMac19,2</t>
  </si>
  <si>
    <t>Intel i5-8500 6-cores ; 9 MB; 4.1 GHz / 8.0 GB RAM DDR4 / 1.0 TB  32 GB SSD / 4K 21.5" Retina 4096x2304 /  Radeon Pro 560X 4GB GDDR5 /  WebCam/ WiFi/ BT/ Speakers / Mac OS</t>
  </si>
  <si>
    <t xml:space="preserve">Apple iMac19,1 </t>
  </si>
  <si>
    <t>Intel i5-8500 6- Core, 9 MB , 4.1 GHz  / 8.0 GB RAM DDR4 /  1.0 TB "Fusion" Drive,32 GB SSD / 27" 16:9  Retina 5K 5120x2880 / Radeon Pro 570X“  4 GB VRAM / WebCam/ BT / MacOS</t>
  </si>
  <si>
    <t xml:space="preserve">HP EliteOne 800 G5 All-in-One </t>
  </si>
  <si>
    <t>Intel i3-9100 4 cores. 6 MB; 3.6 GHz / 8.0 GB RAM DDR4 / 260 GB SSD / 23.8" FHD IPS /  WebCam / Win 11 / all-in-one</t>
  </si>
  <si>
    <t>HP EliteOne 800 G5 All-in-One</t>
  </si>
  <si>
    <t>Intel i5-9500 6 cores; 9 MB; 4.1 GHz/ 8.0 GB RAM DDR4 / 260 GB SSD / 23.8" FHD IPS /  WebCam/ Win 11 / all-in-one</t>
  </si>
  <si>
    <t xml:space="preserve">HP EliteOne 800 G6 All-in-One </t>
  </si>
  <si>
    <t>Intel i5-10500  6-Cores,12 MB; 4.5 GHz /8.0 GB RAM DDR4 / 260 GB SSD / 23.8" FHD IPS / WebCam/ Win 11 / all-in-one</t>
  </si>
  <si>
    <t>DELL</t>
  </si>
  <si>
    <t xml:space="preserve">DELL Optiplex 5040 SFF </t>
  </si>
  <si>
    <t xml:space="preserve">Intel i3 6100 2 cores , 3 MB; 3,1 GHz / 4,0 GB RAM DDR4 / 128 GB SSD / Win 10 pro / SFF </t>
  </si>
  <si>
    <t>Dell OptiPlex 3080 mini tower</t>
  </si>
  <si>
    <t>Intel i5-10505 6-Cores,12 MB; 4.5 GHz / 16.0 GB RAM DDR4 / 510 GB SSD /UHD Graphics 630/ Win 11 Pro / mini tower</t>
  </si>
  <si>
    <t>Dell OptiPlex 9010 All-in-One</t>
  </si>
  <si>
    <t xml:space="preserve">Intel  i5-3570S 4-cores; 6 MB ; 3.8 GHz / 8.0 GB RAM DDR3 / 240 GB SSD / DVD-RW / 23.8 " FHD / Win 7 HP / all-in-one </t>
  </si>
  <si>
    <t xml:space="preserve">LENOVO </t>
  </si>
  <si>
    <t xml:space="preserve">FUJITSU </t>
  </si>
  <si>
    <t>Fujitsu  Esprimo Q958  mini PC</t>
  </si>
  <si>
    <t xml:space="preserve">Intel i5-9500T  6-cores ; 9 MB; 3.7 GHz / 8.0 GB RAM DDR4 / 256 GB SSD / UHD Graphics 630 / Win 10 pro </t>
  </si>
  <si>
    <t>Fujitsu ESPRIMO G5010 mini PC</t>
  </si>
  <si>
    <t>Intel i5-10400T 6-Cores ,12 MB ,  / 16.0 GB RAM DDR4 / 260 GB SSD / Win 11 pro / mff desktop</t>
  </si>
  <si>
    <t>Fujitsu ESPRIMO D7010 SFF</t>
  </si>
  <si>
    <t xml:space="preserve">Intel i5-10400 6cores, 12 MB; 4.3 GHz / 16.0 GB RAM DDR4 / 260 GB SSD / Win 11 pro / sff desktop </t>
  </si>
  <si>
    <t>Fujitsu ESPRIMO G6012 mini PC</t>
  </si>
  <si>
    <t>Intel i5-12400T 6 Cores, 12 MB ;4.2 GHz / 8.0 GB RAM DDR4 / 260 GB SD / DP; HDMI; USB-C; LAN / WiFi / Win 11 Pro / mff desktop</t>
  </si>
  <si>
    <t>papildoma 12 mėnesių garantija</t>
  </si>
  <si>
    <t>Maitinimo kabelis kompiuteriui 1.8 m su C13</t>
  </si>
  <si>
    <t xml:space="preserve">CABLE POWER EU 1.8M 6A/PC (perkant su kompiuteriu – 1,0 EUR )  </t>
  </si>
  <si>
    <t>WORKSTATION 12.men. Garantija*</t>
  </si>
  <si>
    <t>HP Z240 Workstation Tower</t>
  </si>
  <si>
    <t>Intel  i7-7700K 4 cores; 8 MB ; 4.5 GH  / 16.0 GB RAM DDR4 / 260 GB SSD / Quadro K620 2 GB/ Win 11 Pro/ full tower</t>
  </si>
  <si>
    <t xml:space="preserve">IBM eServer x345 </t>
  </si>
  <si>
    <t xml:space="preserve">Dual Intel Xeon 2,2 GHz/ 4.0 GB RAM/2x73 GB SCSI/CD/ Rack 2U </t>
  </si>
  <si>
    <t>IBM eServer x306m</t>
  </si>
  <si>
    <t xml:space="preserve">Intel P Dual Core 3,0GHz /2.0/2x73 /CD/Rack Blade (1U) </t>
  </si>
  <si>
    <t xml:space="preserve">HP ProLiant DL360 G5 </t>
  </si>
  <si>
    <t xml:space="preserve">BI-QuadCore Xeon 5345 2.3 GHz/6.0 GB RAM/ 2x73/ DVD- CDRW /Rack 1U </t>
  </si>
  <si>
    <t>Fujitsu RX100 S7</t>
  </si>
  <si>
    <t>1x Intel Xeon E3-1220 v2 CPU,  8.0 GB RAM,  2 places x 3.5" SAS (SATA), 2 x SATA 500 GB 3.5' HDD, LSI Megaraid, 1U size.    </t>
  </si>
  <si>
    <t>Fujitsu RX300 S7 </t>
  </si>
  <si>
    <t>2 x Intel Xeon E5-2620 6C/12T CPU, 16.0 GB RAM , 8 places x 2.5 SAS (SATA) , SAS2208 LSI Megaraid,  1 x PSU, 2U size.</t>
  </si>
  <si>
    <t xml:space="preserve">Fujitsu RX300 S7 </t>
  </si>
  <si>
    <t>1 x Intel Xeon  E5-2620 6C/12T CPU,  8.0 GB RAM, 6 places x 3.5" SAS (SATA),  2 x SAS 600 GB 3.5 ' HDD , SAS2208 LSI Megaraid, 1 x PSU, 2U size.</t>
  </si>
  <si>
    <t>HP ProLiant ML350E G8  TOWER</t>
  </si>
  <si>
    <t xml:space="preserve">Intel Xeon E5-2403 1.8 GHz 4-core 10MB / 12.0 GB RAM /  2x 500 GB SAS HDD/  DVD / Integrated Matrox G200 / TOWER </t>
  </si>
  <si>
    <t xml:space="preserve">KOMPIUTERIAI NEŠIOJAMI 12.men. Garantija*  </t>
  </si>
  <si>
    <t>Dell Latitude 5420</t>
  </si>
  <si>
    <t>Intel i7-1165G7 4-cores ; 12 MB; 4.7 Ghz/ 16.0 GB RAM DDR4 / 260 GB SSD /W14.1" FHD / WebCam/ BT/ Win 10 Pro</t>
  </si>
  <si>
    <t>Dell Latitude 5501</t>
  </si>
  <si>
    <t>Intel i5-9400H 4-cores ; 8 MB; 4.3 Ghz /16,0 GB RAM DDR4 / 260 GB SSD / W15.6" FHD  / GeForce MX150 2.0 GB VRAM, GDDR5 / WebCam / BT /Win 10 Pro</t>
  </si>
  <si>
    <t>Dell Latitude 5530</t>
  </si>
  <si>
    <t>Intel i5-1245U 10-cores , 12 MB; 4.4 GHz / 16.0 GB RAM DDR4 / 512 GB SSD /W15.6" FHD IPS / WebCam / BT / Win 11 Pro</t>
  </si>
  <si>
    <t>Dell Latitude 5540</t>
  </si>
  <si>
    <t>Intel i7-1355U 10 cores,12 MB ,  5.0 GHz/ 16.0 GB RAM DDR4 / 1.0 TB SSD / W15.6" FHD IPS / WebCam / BT / Win 11 Pro</t>
  </si>
  <si>
    <t xml:space="preserve">Dell Precision 7670 Mobile Workstation </t>
  </si>
  <si>
    <t>Intel i9-12950HX 16 cores; 30 MB; 3.6 GHz / 32.0 DDR /1.0 TB SSD / W16" FHD / Intel UHD Graphics /  Web Cam / BT/ Win 11 Pro</t>
  </si>
  <si>
    <t xml:space="preserve">Klaviatūros lipdukai </t>
  </si>
  <si>
    <t>Lipdukas EN / LT</t>
  </si>
  <si>
    <t>QWERTY standartinės klaviatūros pagrindiniia simboliai ir LT raidynas</t>
  </si>
  <si>
    <t xml:space="preserve">Lipdukas EN / LT /RU </t>
  </si>
  <si>
    <t xml:space="preserve">QWERTY standartinė klaviatūra su pilnu EN/ LT/ RU raidynu ir pagrindiniais  simboliais  </t>
  </si>
  <si>
    <t>HP</t>
  </si>
  <si>
    <t>HP EliteBook X360 830 G7 Tablet </t>
  </si>
  <si>
    <t xml:space="preserve">Intel i5-10310U 4-cores; 6 MB; 4.4 GHz / 16.0 GB RAM DDR4 / 260 GB SSD / Touch W13.3" FHD IPS / HD WebCam / BT/ Bang &amp; Olufsen Audio/ Win 10 Pro </t>
  </si>
  <si>
    <t>HP EliteBook x360 1040 G7 UltraBook</t>
  </si>
  <si>
    <t>Intel i5-10210U 4 Cores, 6M , 4.20 GHz / 8.0 GB RAM DDR4 / 260 GB SSD / Touch W14.1" FHD IPS/  WebCam / BT /Win 11 Pro</t>
  </si>
  <si>
    <t xml:space="preserve">HP EliteBook x360 1040 G8 </t>
  </si>
  <si>
    <t>Intel  i5 -1145G7 4-Core ; 8 MB; 4.4 GHz /16.0 GB RAM DDR4 / 260 GB SSD / Touch W14.1" FHD IPS/  WebCam / BT /Win 11 Pro</t>
  </si>
  <si>
    <t>HP Elite Dragonfly G3</t>
  </si>
  <si>
    <t>Intel i5-1235U 10 cores ;12 MB;  4.1 GHz / 16.0 GB RAM DDR5 / 510 GB SSD / Touchscreen 13.5" WUXGA+ 1920 x 1280 IPS,WebCam / BT/ Win 11 Pro</t>
  </si>
  <si>
    <t>HP Elite x2 G8 Tablet</t>
  </si>
  <si>
    <t>Intel i7-1165G7 4-cores ; 12 MB; 4.7 Ghz / 16.0 GB  RAM DDR4 / 512 GB SSD / Touch W13" WUXGA+ (1920 x 1280), touch, IPS/ WebCam / BT/ Win 11 Pro</t>
  </si>
  <si>
    <t>HP 250 G9</t>
  </si>
  <si>
    <t>Intel i5-1235U 10 cores ;12 MB;  4.1 GHz/ 8.0 GB RAM DDR4 / 260 GB SSD / W15.6" FHD /  WebCam / BT/ Win 11 Pro</t>
  </si>
  <si>
    <t xml:space="preserve">HP 255 G9 </t>
  </si>
  <si>
    <t>AMD Ryzen 5 5625U 6 cores. 16 MB ; 4.3 GHz / 8.0 GB RAM DDR4 / 260 GB SSD / W15.6" FHD /   WebCam/ BT / Win 11 Pro  </t>
  </si>
  <si>
    <t xml:space="preserve">HP ProBook 440 G9 </t>
  </si>
  <si>
    <t>Intel i3-1215U 6-cores ; 10 MB;  4.4 GHz / 8.0 GB RAM DDR4 / 260 GB SSD / W14.1" FHD IPS /  WebCam / BT /Win 11 Pro</t>
  </si>
  <si>
    <t>Intel i5-1235U 10 cores; 12 MB ; 3.3 GHZ / 8.0 GB RAM DDR4 / 260 GB SSD / W14.1" FHD IPS /  WebCam/ BT / Win 11 Pro</t>
  </si>
  <si>
    <t>HP ProBook 450 G8</t>
  </si>
  <si>
    <t>Intel i5-1135G7 4 cores; 8 MB ;  4.2 GHz / 8.0 GB RAM DDR4 / 260 GB SSD M2 / W15.6" FHD IPS / WebCam / BT/ Win 11 Pro</t>
  </si>
  <si>
    <t>HP ProBook 450 G9</t>
  </si>
  <si>
    <t>Intel i5-1235U 10 cores ;12 MB;  4.1 GHz/ 8.0 GB RAM DDR4 / 260 GB SSD M2 / W15.6" FHD IPS /  WebCam / BT/ Win 11 Pro</t>
  </si>
  <si>
    <t xml:space="preserve">HP ProBook 640 G8 </t>
  </si>
  <si>
    <t xml:space="preserve">Intel i5-1135G7  4 cores; 8 MB ;  4.2 GHz / 8.0 GB RAM DDR4 / 260 GB SSD / W14.1" IPS FHD / WebCam/ BT/ Win 10 Pro </t>
  </si>
  <si>
    <t>HP Elitebook 645 G10</t>
  </si>
  <si>
    <t>AMD Ryzen 5 PRO 7530U 6 cores,16 MB; 4.5 GHz / 8.0 GB RAM DDR4 / 260 GB SSD /W14.1" FHD IPS / WebCam / BT/ Win 11 Pro</t>
  </si>
  <si>
    <t>HP ProBook 650 G4</t>
  </si>
  <si>
    <t>Intel i5-8250U 4 cores, 6MB ;  3.6 GHz / 8.0 GB RAM DDR4 / 260 GBSSD / W15.6" FHD IPS/  WebCam / BT/ Win 11 Pro</t>
  </si>
  <si>
    <t>HP ProBook 650 G8</t>
  </si>
  <si>
    <t xml:space="preserve">Intel i3-1115G4  2 core,  6 MB , 4,1 GHz / 8.0 GB RAM DDR4 / 260 GB SSD / W15.6" FHD IPS / WebCam / BT / Win 11 Pro </t>
  </si>
  <si>
    <t xml:space="preserve">Intel i5-1145G7 4 cores; 8 MB ;  4.4 GHz / 8.0  GB RAM DDR4 / 512 GB SSD / W15.6" FHD IPS / US-keyboard/  BT/ Win 11 Pro </t>
  </si>
  <si>
    <t>Intel i5-1145G7 4 cores; 8 MB ;  4.4 GHz / 16.0  GB RAM DDR4 / 260 GB SSD / W15.6" FHD IPS / WebCam /  BT/ Win 11 Pro</t>
  </si>
  <si>
    <t xml:space="preserve">HP EliteBook 650 G9 </t>
  </si>
  <si>
    <t>Intel  i5-1235U  10 cores, 12 MB; 4.4 GHz / 16.0 GB RAM DDR4 / 260 GB SSD / W15.6" FHD IPS / WebCam /  Win 11 Pro  </t>
  </si>
  <si>
    <t>HP ELITEBOOK 655 G9</t>
  </si>
  <si>
    <t xml:space="preserve">AMD Ryzen 5 PRO 5675U 6 cores. 16 MB ; 4.3 GHz / 8.0 GB RAM DDR4 / 512 GB SSD / 15.6' FHD IPS/  Radeon Graphics /  US-keyboard /  BT/ Win 11 Pro </t>
  </si>
  <si>
    <t>HP ELITEBOOK 655 G10</t>
  </si>
  <si>
    <t xml:space="preserve">AMD Ryzen 5 PRO 7530U 6 cores; 16 MB, 4.5 GHz /  8.0 GB RAM DDR4 / 512 GB SSD / 15.6' FHD IPS/  Radeon Graphics /  US-keyboard /  BT/ Win 11 Pro </t>
  </si>
  <si>
    <t>HP EliteBook 665 G11</t>
  </si>
  <si>
    <t xml:space="preserve">AMD Ryzen 5 Pro 7535U 6 cores; 16 MB, 4.55 GHz/ 8.0 GB RAM DDR5 / 512 GB SSD / 16' IPS WUXGA 1920 x 1200 /  Radeon Graphics /  US-keyboard /  BT/ Win 11 Pro </t>
  </si>
  <si>
    <t>HP EliteBook 830 G8 Ultrabook</t>
  </si>
  <si>
    <t>Intel i5-1135G7 4 cores; 8 MB ;  4.2 GHz / 16.0 GB RAM DDR4 / 260 GB SSD / W13.3" FHD IPS /  WebCam / BT / Win 11 Pro</t>
  </si>
  <si>
    <t xml:space="preserve">HP EliteBook 840 G7 UltraBook </t>
  </si>
  <si>
    <t>Intel i5-10210U 4 Core;  6MB; 4.2 GHz / 16.0 GB RAM DDR4 / 260 GB SSD / W14.1" FHD IPS  / WebCam/ BT /Win 10 Pro</t>
  </si>
  <si>
    <t>HP EliteBook 840 G8 UltraBook</t>
  </si>
  <si>
    <t>Intel i5-1145G7 4-Core ; 8 MB; 4.4 GHz / 16.0 GB RAM DDR4 / 260 GB SSD / W14.1" FHD IPS  / WebCam/ BT /Win 10 Pro</t>
  </si>
  <si>
    <t>HP EliteBook 840 G8 Ultrabook</t>
  </si>
  <si>
    <t>Intel i7-1165G7 4-cores ; 12 MB; 4.7 Ghz / 16.0 GB RAM DDR4 / 510 GB SSD / W14.1" FHD IPS /   WebCam/ BT / Win 11 Pro  </t>
  </si>
  <si>
    <t>HP EliteBook 840 G9 UltraBook</t>
  </si>
  <si>
    <t>Intel i7-1255U 10 cores ;12 MB; 4.7 GHz / 16.0 GBRAM DDR5 / 510 GB SSD / W14.1"  WUXGA 1920 x 1200 IPS /   WebCam / BT/ Win 11 Pro</t>
  </si>
  <si>
    <t>HP EliteBook 850 G5 UltraBook</t>
  </si>
  <si>
    <t>Intel i5-8350U vPro 4 cores, 6MB ;  3.6 GHz / 8.0 GB RAM DDR4 / 260 GB SSD / W15.6" FHD IPS / WebCam/ BT / Win 11 Pro</t>
  </si>
  <si>
    <t xml:space="preserve">HP EliteBook 855 G8 Ultrabook </t>
  </si>
  <si>
    <t>AMD Ryzen 3 PRO 5450U 4-coress ; 8 MB ; 4.0 GHZ / 8.0 GB RAM DDR4 / 260 GB SSD / W15.6" FHD IPS /   WebCam/ BT / Win 11 Pro  </t>
  </si>
  <si>
    <t>HP EliteBook 860 G9 UltraBook</t>
  </si>
  <si>
    <t>Intel i7-1255U  10 Cores,  12 MB, 4.7 GHz, vPro / 16.0 GB RAM DDR5 / 510 GB SSD / 16.0 " WUXGA 1920 x 1200 / WebCam / BT / Win 11 Pro</t>
  </si>
  <si>
    <t>HP ZBook Firefly 14 G8 Mobile workstation</t>
  </si>
  <si>
    <t>Intel i7-1185G7 4-cores ; 12 MB; 4.8 GHz / 16.0 GB RAM DDR4 /256 GB SSD / W14.1" FHD IPS  /  Quadro T500 4 GB GDDR6 / WebCam/ BT /Win 10 Pro</t>
  </si>
  <si>
    <t>HP ZBook Fury 15 G7 Mobile Workstation</t>
  </si>
  <si>
    <t>Intel i7-10750H 6-cores ; 12 MB; 5.0 GHz / 32.0 GBRAM DDR4 / 1.0 TB  GB SSD / W15.6" FHD IPS / Quadro T2000 4 GB GDDR5 / WebCam /  BT/ Win 11 Pro</t>
  </si>
  <si>
    <t xml:space="preserve">HP ZBook Power G8 Mobile Workstation </t>
  </si>
  <si>
    <t>Intel i5-11400H 6-cores ; 12 MB; 4.6 GHZ / 16.0 GB RAM DDR4 / 512 GB SSD / W15.6" FHD IPS / Quadro T600 4 GB GDDR6 /  WebCam /  BT/ Win 11 Pro</t>
  </si>
  <si>
    <t>HP ZBook Fury 17 G8 Mobile Workstation</t>
  </si>
  <si>
    <t>Intel  i7-11850H 8 cores, 24 MB, 4.6 GHz / 32.0 GB RAM DDR4 / 510 GB SSD / W17.3" FHD IPS/  RTX A3000 6 GB GDDR6 / WebCam /  Win 11 Pro</t>
  </si>
  <si>
    <t xml:space="preserve">DockingStation  HP 2013 HP Ultrimaslim </t>
  </si>
  <si>
    <t xml:space="preserve">EliteBook 735 G6, 745 G6, 840 G6, 850 G6;  ProBook 640 G5, 650 G2,G3,G4,G5    4 x USB 3.0 ; 2x DP, VGA </t>
  </si>
  <si>
    <t>QWERTY standartinės klaviatūros pagrindiniai simboliai ir LT raidynas</t>
  </si>
  <si>
    <t>Lenovo ThinkPad E15 G2</t>
  </si>
  <si>
    <t>Intel  i5 -1145G7 4-Core ; 8 MB; 4.4 GHz / 8.0 GB RAM DDR4 / 260 GB SSD / W15.6" FHD IPS / WebCam/ BT/ Win 11 Pro</t>
  </si>
  <si>
    <t>Lenovo ThinkPad E15 G3</t>
  </si>
  <si>
    <t>AMD Ryzen 5 5500U 6 cores ,12 MB , 4.0 GHz   / 8.0 GB RAM DDR4  / 260 GB SSD  / W15.6" FHD / WebCam/ BT/ Win 10 Pro</t>
  </si>
  <si>
    <t>Lenovo ThinkPad E15 G4</t>
  </si>
  <si>
    <t>ntel  i5-1235U 10 cores ;12 MB;  4.1 GHz / 8.0 GB RAM DDR4 / 260 GB SSD / W15.6" FHD IPS / WebCam / BT / Win 11 Pro</t>
  </si>
  <si>
    <t xml:space="preserve">Lenovo ThinkPad L13  G3 </t>
  </si>
  <si>
    <t>Intel i5-1245U 10-cores , 12 MB; 4.4 GHz / 16.0 GB RAM DDR4 / 260 GB SSD / 13.3" WUXGA 1920x1200/  WebCam / BT / Win 11 Pro</t>
  </si>
  <si>
    <t>Lenovo ThinkPad L14 G2</t>
  </si>
  <si>
    <t>Intel  i5-1135G7  4 cores; 8 MB ;  4.2 GHz / 8.0 GB RAM DDR4 / 260 GB SSD / W14,1 FHD IPS / WebCam/ BT/ Win 10 Pro</t>
  </si>
  <si>
    <t>Lenovo ThinkPad L15 G1</t>
  </si>
  <si>
    <t xml:space="preserve">Intel i5-10210U Quad Cores, 6M , 4.20 GHz / 8.0 GB RAM DDR4 / 260 GB SSD / W15.6" FHD/ WebCam / BT/ WWAN/ Win 10 Pro </t>
  </si>
  <si>
    <t>Lenovo ThinkPad L15 G2</t>
  </si>
  <si>
    <t>Intel  i5-1135G7  4 cores; 8 MB ;  4.2 GHz / 8.0 GB RAM DDR4 / 260 GB SSD / W15.6" FHD IPS / WebCam/ BT/ Win 10 Pro</t>
  </si>
  <si>
    <t>Lenovo ThinkPad T14 G2 UltraBook</t>
  </si>
  <si>
    <t>Intel  i5-1135G7 4 cores; 8 MB ;  4.2 GHz / 16.0 GB RAM DDR4 / 510 GB SSD / W14.1" FHD IPS / WebCam/ BT/ Win 11 Pro</t>
  </si>
  <si>
    <t>Lenovo ThinkPad T590 UltraBook</t>
  </si>
  <si>
    <t>Intel i5-8250U 4-cores ; 6 MB ; 3.9 Ghz / 8.0 GB RAM DDR4 / 260 GB SSD /W15.6" FHD /  WebCam / BT/ Win 10 Pro</t>
  </si>
  <si>
    <t>Lenovo ThinkPad X13 G2</t>
  </si>
  <si>
    <t>Intel i5-1135G7 4-cores, 8 MB; 4.2 GHZ / 16.0 GB RAM DDR4 / 260 GB SSD / W13.3" WUXGA 1920x1200 IPS /  WebCam / BT /Win 11 Pro</t>
  </si>
  <si>
    <t>Lenovo Thinkpad X1 Yoga G3</t>
  </si>
  <si>
    <t>Intel i5-8350U 4-cores ; 6 MB ; 3.6 Ghz/ 8.0 GB RAM DDR4 / 260 GB SSD / Touch W14.1"WQHD (2560x1440) IPS /  WebCam / BT / Win 10 Pro</t>
  </si>
  <si>
    <t>Lenovo ThinkPad X1 Carbon G6</t>
  </si>
  <si>
    <t xml:space="preserve">Intel i5-8350U 4-cores ; 6 MB ; 3.6 Ghz  / 16.0 GB RAM DDR4 / 256 GB SSD / W14.1" FHD IPS /   WebCam / BT / Win 11 Pro </t>
  </si>
  <si>
    <t xml:space="preserve">intel i7-8550U 4-cores ; 8MB; 4.0 GHz  / 16.0 GB RAM DDR4 / 510 GB SSD / W14.1" FHD IPS /   WebCam / BT / Win 11 Pro </t>
  </si>
  <si>
    <t xml:space="preserve">Lenovo ThinkPad X1 Carbon G8 </t>
  </si>
  <si>
    <t>Intel  i5-10210U  4 Cores ; 6 MB;  4.20 GHz / 8.0 GB RAM DDR4 / 260 GB SSD / W14.1" FHD IPS / WebCam/ BT/ Win 10</t>
  </si>
  <si>
    <r>
      <rPr>
        <sz val="9"/>
        <rFont val="Arial Baltic"/>
        <family val="2"/>
        <charset val="1"/>
      </rPr>
      <t xml:space="preserve">Lenovo ThinkPad 40A1 Pro docking station – </t>
    </r>
    <r>
      <rPr>
        <b/>
        <sz val="9"/>
        <rFont val="Arial Baltic"/>
        <family val="2"/>
        <charset val="1"/>
      </rPr>
      <t xml:space="preserve">perkant su kompiuteriu 15 EUR </t>
    </r>
  </si>
  <si>
    <t xml:space="preserve">L440, L450, L460, L470, L540, L560, L570, P50s, P51S, T440, T450, T460, T470, T550, T560, T570, X240, X250, </t>
  </si>
  <si>
    <t>FUJITSU</t>
  </si>
  <si>
    <t>Fujitsu LIFEBOOK E559</t>
  </si>
  <si>
    <t>Intel i3-8145 2 Cores, 4MB 3.9 GH / 8.0 GB RAM DDR4 / 260 GB SSD / W15.6" FHD IPS / WebCam/ BT/ WWAN/ Win 10 Pro</t>
  </si>
  <si>
    <t>Fujitsu Lifebook E5511</t>
  </si>
  <si>
    <t>Intel i3-1115G4 2 core,  6 MB , 4,1 GHz / 8.0 GB RAM DDR4 / 260 GB SSD / W15.6" FHD IPS / WebCam/ BT/ WWAN/ Win 10 Pro</t>
  </si>
  <si>
    <t>Intel i7-1165G7 4-cores ; 12 MB; 4.7 Ghz / 16.0 GB RAM DDR4 / 510 GB SSD / W15.6" FHD IPS / WebCam/ BT/ Win 11 Pro</t>
  </si>
  <si>
    <t>Fujitsu LIFEBOOK U7410 UltraBook</t>
  </si>
  <si>
    <t>Intel i7-10510U 4-cores ; 8 MB; 4.9 GHz / 16.0 GB RAM DDR4 / 510 GB SSD / W14.1" FHD / WWAN / WebCam/ BT / Win 10 Pro</t>
  </si>
  <si>
    <t>Fujitsu LIFEBOOK U7411 UltraBook</t>
  </si>
  <si>
    <t>Intel i5-1135G7 4 cores; 8 MB ;  4.2 GHz  / 16.0 GB RAM DDR4 /510 GB SSD /W14.1" W14.1" FHD IPS  /  WebCam/ BT / Win 10 Pro</t>
  </si>
  <si>
    <t xml:space="preserve">Fujitsu LIFEBOOK U7511 UkltraBook </t>
  </si>
  <si>
    <t>Intel i7-1165G7 4-cores ; 12 MB; 4.7 Ghz / 16.0 GB RAM DDR4 / 510 GB SSD / W15.6" FHD IPS /   WebCam / BT / Win 11 Pro</t>
  </si>
  <si>
    <t xml:space="preserve">Kiti gamintojai – APPLE ,ASUS,ACER, Toshiba, MS </t>
  </si>
  <si>
    <t>Telefonai, Planšetiniiai įr. APPLE iPhones , Samsung .  3 mėn .garantija</t>
  </si>
  <si>
    <t> Apple iPhone 14 128GB</t>
  </si>
  <si>
    <t>https://support.apple.com/en-us/111850</t>
  </si>
  <si>
    <t>Samsung Galaxy A34 (SM-A346B) 128GB</t>
  </si>
  <si>
    <t>https://www.samsung.com/lt/smartphones/galaxy-a/galaxy-a34-5g-awesome-graphite-128gb-sm-a346bzkaeue/</t>
  </si>
  <si>
    <t>Samsung Galaxy A52  (SM-A536B) 128GB</t>
  </si>
  <si>
    <t>https://www.gsmarena.com/samsung_galaxy_a52-10641.php</t>
  </si>
  <si>
    <t>Samsung Galaxy A53 5G (SM-A536B) 128GB</t>
  </si>
  <si>
    <t>https://www.samsung.com/lt/smartphones/galaxy-a/galaxy-a53-5g-awesome-black-128gb-sm-a536bzkneee/</t>
  </si>
  <si>
    <t>Samsung Galaxy S22 (SM-S901B) 128GB</t>
  </si>
  <si>
    <t>https://www.gsmarena.com/samsung_galaxy_s22_5g-11253.php</t>
  </si>
  <si>
    <t>Samsung Galaxy S23 (SM-S911B) 128GB</t>
  </si>
  <si>
    <t>https://www.samsung.com/lt/smartphones/galaxy-s/galaxy-s23-phantom-black-256gb-ee-sm-s911bzkgeee/</t>
  </si>
  <si>
    <t>Samsung Galaxy S23 (SM-S911B) 256GB</t>
  </si>
  <si>
    <t xml:space="preserve">PLANŠETĖS </t>
  </si>
  <si>
    <t xml:space="preserve">Samsung Galaxy Tab A8 (SM-X205) 64GB 4GB RAM </t>
  </si>
  <si>
    <t>https://www.samsung.com/ie/tablets/galaxy-tab-a/galaxy-tab-a8-wifi-dark-gray-64gb-sm-x200nzaeeua/</t>
  </si>
  <si>
    <t xml:space="preserve">Samsung Galaxy Tab Active3  (SM-T636B) 64 GB 4 GB RAM </t>
  </si>
  <si>
    <t>https://www.gsmarena.com/samsung_galaxy_tab_active3-10476.php</t>
  </si>
  <si>
    <t>Samsung Galaxy Tab Active5 (SM-X306B) 128GB 5G</t>
  </si>
  <si>
    <t>https://www.samsung.com/lt/tablets/others/galaxy-tab-active5-5g-green-128gb-sm-x306bzgaeee/</t>
  </si>
  <si>
    <t>Monitoriai TFT 12 mėn .garantija</t>
  </si>
  <si>
    <t>20-23" TFT</t>
  </si>
  <si>
    <t>Dell P2213t</t>
  </si>
  <si>
    <t xml:space="preserve">W22" 1680 x 1050 @ 60 Hz; 250 cd/m²; 1000:1; DVI-D, VGA, DisplayPort; USB 2.0 hub; </t>
  </si>
  <si>
    <t>HP EliteDisplay E232</t>
  </si>
  <si>
    <t xml:space="preserve">W23" IPS 16:9 1920 x 1080 at 60 Hz ; 250 cd/m²; 1000:1; DP , HDMI , VGA,  </t>
  </si>
  <si>
    <t xml:space="preserve">CABLE POWER EU 1.8M 6A/PC (perkant su monitoriumi  – 1,0 EUR )  </t>
  </si>
  <si>
    <t>24-27-28" ir &gt; TFT</t>
  </si>
  <si>
    <t>Dell Professional P2414Hb</t>
  </si>
  <si>
    <t>W24" 1920 x 1080 x  60 Hz.; 1000:1 ; 250 cd/m2 ;  VGA, Display Port, DVI,USB 2.0</t>
  </si>
  <si>
    <t>Dell E2420H</t>
  </si>
  <si>
    <t>W24" 16:9 IPS 1920 x 1080 @ 60Hz ; 250  cd/m² ;1000:1 ; VGA;  DisplayPort</t>
  </si>
  <si>
    <t>Dell E2422H</t>
  </si>
  <si>
    <t xml:space="preserve"> W24" 16:9 IPS 1920 x 1080 @ 60Hz ; 250  cd/m² ;1000:1 ; VGA; 1 HDMI 1.4 ; 1 DisplayPort</t>
  </si>
  <si>
    <t>Dell P2417Hc </t>
  </si>
  <si>
    <t>W24" 16:9 IPS 1920 x 1080 @ 60Hz ; 250  cd/m² ;1000:1 ; VGA;  DisplayPort, HDMI; USB 3.0</t>
  </si>
  <si>
    <t>Dell Professional P2418HZm Video Conferencing Monitor</t>
  </si>
  <si>
    <t>W24" IPS FHD 1920 x 1080 at 60 Hz; 250 cd/m² , 1000:1, Speakers , WebCam ; Microphones; Display Port, HDMI ,USB 3.0</t>
  </si>
  <si>
    <t>Dell C2422HE Video Conferencing Monitor</t>
  </si>
  <si>
    <t>24" 16:9 3H  IPS FHD 1920 x 1080 at 60 Hz; 250 cd/m² , 1000:1, Speakers , WebCam IR ; Microphones; HDMI, DP, USB-C 3.2 ;  USB 3.2; RJ45</t>
  </si>
  <si>
    <t>Dell UltraSharp U2412M </t>
  </si>
  <si>
    <t>W24" 16:10 IPS WUXGA 1920 x 1200 x  60 Hz.; 1000:1 ; 300 cd/m2 ;  VGA, Display Port, DVI,USB 2.0</t>
  </si>
  <si>
    <t>Dell UltraSharp U2413F</t>
  </si>
  <si>
    <t>W24" 16:10 WUXGA 1920 x 1200 at 60 Hz, 300 cd/m, 1000:1, VGA ; DP; HDMI</t>
  </si>
  <si>
    <t xml:space="preserve">FUJITSU Display B24-8 TE Pro Hetite </t>
  </si>
  <si>
    <t xml:space="preserve">24"  16:9 IPS 1920x1080 250 cd/m2 1000:1  DVI, DP; lift, pivot </t>
  </si>
  <si>
    <t>Fujitsu B24-9 TE</t>
  </si>
  <si>
    <t>W24" 16:9 IPS 1920 x 1080 @ 60Hz ; 250  cd/m² ;1000:1 ; VGA;  DP, HDMI; USB 3.0 , Speakers 2x2W</t>
  </si>
  <si>
    <t>HP EliteDisplay E243</t>
  </si>
  <si>
    <t>W24" 16:9 IPS 1920 x 1080 @ 60Hz ; 250  cd/m² ;1000:1 ; VGA; 1 HDMI 1.4 ; 1 DisplayPort;  USB 3.0</t>
  </si>
  <si>
    <t>HP EliteDisplay E243m</t>
  </si>
  <si>
    <t xml:space="preserve">24" 16:9 3H  IPS FHD 1920 x 1080 at 60 Hz; 250 cd/m² , 1000:1, Speakers , WebCam ; Microphones; HDMI, DP,  ;  USB 3.0 </t>
  </si>
  <si>
    <t>HP E24 G5</t>
  </si>
  <si>
    <t>24" 16:9 IPS 1920 x 1080 @ 75 Hz ; 250  cd/m² ;1000:1 ; DisplayPort, HDMI; USB 3.2,</t>
  </si>
  <si>
    <t>HP P24h G4</t>
  </si>
  <si>
    <t>24" 16:9 IPS 1920 x 1080 @ 75 Hz ; 250  cd/m² ;1000:1 ; DisplayPort, HDMI; USB 3.2, Speakers 2x 2W</t>
  </si>
  <si>
    <t>Philips 241P3L </t>
  </si>
  <si>
    <t>W24" 16:9 1920 x 1080 @ 60Hz ; 250  cd/m² ;1000:1 ; DP; DVI, VGA</t>
  </si>
  <si>
    <t>Samsung 2443BW</t>
  </si>
  <si>
    <t>W24"16:10  1920 x 1200 @ 60Hz ; 300  cd/m² ;1000:1 ; DP; DVI, VGA</t>
  </si>
  <si>
    <t>Samsung S24C450</t>
  </si>
  <si>
    <t>W24" 16:10  1920 x 1200 @ 60Hz ; 300  cd/m² ;1000:1 ; DVI, VGA</t>
  </si>
  <si>
    <t>Samsung SyncMaster S24E650</t>
  </si>
  <si>
    <t>W24"16:9  PLS FHD 1920 x 1080x60 kHz;  1000:1 ; 250 cd/m²;  HDMI ,DVI; DP, USB 3.0 Hub; Speakers; Tilt; Pivot</t>
  </si>
  <si>
    <t xml:space="preserve">LENOVO ThinkVision E24-28 </t>
  </si>
  <si>
    <t>W24" 16:9 IPS 1920 x 1080 @ 60Hz ; 250  cd/m² ;1000:1 ; DisplayPort, HDMI; USB 3.0, Speakers 2x 1.5W</t>
  </si>
  <si>
    <t>LENOVO ThinkVision P24q-20 QHD</t>
  </si>
  <si>
    <t>24" 16:9 IPS 2560 x 1440 at 60 Hz ; 300 cd/m² ;1000:1 ; DisplayPort, HDMI; USB 3.1</t>
  </si>
  <si>
    <t>LENOVO ThinkVision E24-30</t>
  </si>
  <si>
    <t>24" 16:9 IPS 1920 x 1080 @ 100 Hz ; 250  cd/m² ;1300:1 ; DisplayPort, HDMI; USB 3.2, Speakers 2x 2W</t>
  </si>
  <si>
    <t>LENOVO ThinkVision  P24q-30 QHD</t>
  </si>
  <si>
    <t>24" 16:9 IPS 2560 x 1440 at 60 Hz ; 250  cd/m² ;1000:1 ; DisplayPort, HDMI; USB 3.2,</t>
  </si>
  <si>
    <t>LENOVO ThinkVision T24-40</t>
  </si>
  <si>
    <t>24" 16:9 IPS 1920 x 1080 @ 120 Hz ; 250  cd/m² ;1500:1 ; DisplayPort, HDMI; USB-C 3.2; USB 3.2, Speakers 2x 2W</t>
  </si>
  <si>
    <t xml:space="preserve">27“ ir didesni </t>
  </si>
  <si>
    <t>Acer K272HUL</t>
  </si>
  <si>
    <t>W27"16:9 IPS QHD 2560 x 1440 at 60 Hz ; 350 cd/m² ; 1000:1 ;  DP ; HDMI ;  DVI; USB 2.0; Speakers</t>
  </si>
  <si>
    <t>BenQ GL2780-B</t>
  </si>
  <si>
    <t>W27" FHD 1920 x 1080 x  60 Hz.; 1000:1 ; 250 cd/m2 ;  HDMI, VGA, Display Port,  ,USB 2.0</t>
  </si>
  <si>
    <t>BenQ BL2711-B 4K UHD</t>
  </si>
  <si>
    <t>27" 16:9 IPS 3840 x 2160 / 300 cd/m2 / 1000:1 / 4 ms / 2xHDMI, DVI-D, DisplayPort / speakers /</t>
  </si>
  <si>
    <t xml:space="preserve">Fujitsu P27-8B </t>
  </si>
  <si>
    <t>W27" 16:9 IPS FHD 1920 x 1080 x  60 Hz.; 1000:1 ; 250 cd/m2 ;  VGA, Display Port, DVI,USB 2.0</t>
  </si>
  <si>
    <t xml:space="preserve">Fujitsu B27-9TQ QHD </t>
  </si>
  <si>
    <t>W27"" 16:9 IPS QHD 2560 x 1440 at 60 Hz ; 350 cd/m² ; 1000:1 ;  DP ; HDMI ;  USB-C; USB 3.2  </t>
  </si>
  <si>
    <t>HP EliteDisplay E271i</t>
  </si>
  <si>
    <t>HP EliteDisplay E27 G4</t>
  </si>
  <si>
    <t>W27" 16:9 IPS FHD 1920 x 1080 x  60 Hz.; 1000:1 ; 250 cd/m2 ;  VGA, Display Port, DVI,USB 3.2</t>
  </si>
  <si>
    <t>HP EliteDisplay E273m</t>
  </si>
  <si>
    <t>W27" 16:9 IPS FHD 1920 x 1080 x  60 Hz.; 1000:1 ; 250 cd/m2 ;  USB Type-C; VGA, DP, HDMI , USB 3.2</t>
  </si>
  <si>
    <t>HP EliteDisplay E27q G4</t>
  </si>
  <si>
    <t xml:space="preserve">W27" 16:9 IPS QHD 2560 x 1440 at 60 Hz ; 250 cd/m² ; 1000:1 ;  DP ; HDMI ;  USB-C; USB 3.2 </t>
  </si>
  <si>
    <t>HP E34m G4 WQHD Curved USB-C Conferencing Monitor</t>
  </si>
  <si>
    <t>W34" 21:9 1500R 3440 x 1440 x75 Hz; 400 cd/m², 3000:1; DP; HDMI, USB -C; USB 3.2, Speakers 2x10W ; WebCam; LAN</t>
  </si>
  <si>
    <t>LG FLATRON M2762DP-PZ</t>
  </si>
  <si>
    <t xml:space="preserve">W27"16:9 IPS FHD 1920 x 1080 x 60 Hz ;  340 cd/m²; 1000:1; HDMI, DP , VGA   Speakers 2x5W, TV DECODER </t>
  </si>
  <si>
    <t>Samsung S27D850T</t>
  </si>
  <si>
    <t>W27"16:9 IPS QHD 2560 x 1440 at 60 Hz ; 350 cd/m² ; 1000:1 ;  DP ; HDMI ;  DVI;  USB 3.0</t>
  </si>
  <si>
    <t>Samsung U28E850R  4K</t>
  </si>
  <si>
    <t>W28"IPS, 4K UHD, 3840 x 2160, 16:9, 6 ms, 370 cd/m²,   HDMI 2.0, 1 x DP 1.2, ;  USB 3.0</t>
  </si>
  <si>
    <t>Samsung C43 J890</t>
  </si>
  <si>
    <t>43,4“ 32:10 1800R 3840 x 1200 x120 Hz ; 300 cd/m2; 3000:1; DP; HDMI, 2xUSB -C; USB 3.2;  KVM Switch; PbyP; Speakers 2x 5W</t>
  </si>
  <si>
    <t>Packard Bell Viseo273D</t>
  </si>
  <si>
    <t>W27"16:9 IPS FHD 1920 x 1080 x  60 Hz.; 3000:1 ; 300 cd/m2 ;  VGA, Display Port, DVI,USB 2.0</t>
  </si>
  <si>
    <t xml:space="preserve">Philips 34E1C56 </t>
  </si>
  <si>
    <t xml:space="preserve">W34" 21:9 ; 3440 x 1440 @ 100 Hz , 300 cd/m², 3000:1, HDMI 2.0 , DP ,USB-C , Speakers: 5 W x 2;  5 MP webcam </t>
  </si>
  <si>
    <t xml:space="preserve">CABLE POWER EU 1.8M 6A/PC (perkant su monitoriumi – 1,0 EUR )  </t>
  </si>
  <si>
    <t xml:space="preserve">SPAUSDINTUVAI 12 mėn .garantija </t>
  </si>
  <si>
    <t>HP LaserJet Pro M402d</t>
  </si>
  <si>
    <t>38 ppm; 1200 x 1200 dpi ;  1.2 GHz ; 256 GB RAM ; USB 2.0; Duplex</t>
  </si>
  <si>
    <t>HP LaserJet Pro M402dne</t>
  </si>
  <si>
    <t>38 ppm; 1200 x 1200 dpi ;  1.2 GHz ; 256 GB RAM ; USB 2.0; Duplex ; LAN</t>
  </si>
  <si>
    <t>HP LaserJet Pro M404dn</t>
  </si>
  <si>
    <t>42 ppm ; 1200 x 1200 dpi ;  1.2 GHz ; 256 GB RAM ; USB 2.0; Duplex ; LAN</t>
  </si>
  <si>
    <t xml:space="preserve">Daugiafunkciniai </t>
  </si>
  <si>
    <t>Canon i-SENSYS MF264dw</t>
  </si>
  <si>
    <t>28 psl./min ; 1200 x 1200; WiFi, LAN; Duplex ; Kopijavimas - 28 psl./min, 600 x 600, duplex ; ADF; Skanavimas - Vienpusis vienspalvis: 20 v/min. (300 x 600 tašk./col.) Vienpusis spalvotas 15 v/min ADF</t>
  </si>
  <si>
    <t>Canon i-SENSYS MF515x</t>
  </si>
  <si>
    <t>40 ppm 1200 x 1200; WiFi, LAN; Duplex ; Kopijavimas - 40 psl./min, 600 x 600, duplex ; ADF; Skanavimas - Vienpusis vienspalvis: 33 v/min. (300 x 600 tašk./col.) Vienpusis spalvotas 13 v/min ADF</t>
  </si>
  <si>
    <t>Canon i-SENSYS MF525x MFP</t>
  </si>
  <si>
    <t xml:space="preserve">printer -  43 Ppm; 1200 X 1200 Dpi , duplex ; Copy - 43 ppm, 600 X 600 Dpi,ADF, Scanner - color , duplex ; ADF;  USB 2.0 ; LAN ,WiFi </t>
  </si>
  <si>
    <t>Canon i-SENSYS MF542x</t>
  </si>
  <si>
    <t>Canon ImageRunner R 1643i MFP</t>
  </si>
  <si>
    <t>43 psl./min ; 1200 x 1200; WiFi, LAN; Duplex ; Kopijavimas - 43 psl./min, 600 x 600, duplex ; ADF; Skanavimas - nuskaitymas nesp. / spalv.- 38 / 13  ADF </t>
  </si>
  <si>
    <t xml:space="preserve">Garantinis technikos aprašymas : </t>
  </si>
  <si>
    <t>Monitoriai –  12 mėn.garantinis laikotarpis .</t>
  </si>
  <si>
    <t xml:space="preserve">Lazeriniai spausdintuvai – 12 mėn. garantija mechanikai arba 10,000 kopijų. </t>
  </si>
  <si>
    <t>Mobilus telefonai – 3 mėnesiai garantinis laikotarpis</t>
  </si>
  <si>
    <t>Panerių g. 35-5, LT-03209 Vilnius</t>
  </si>
  <si>
    <r>
      <t xml:space="preserve">Tel.: +370 698 17278  Internetinis adresas: www.ella.lt   el.paštas: </t>
    </r>
    <r>
      <rPr>
        <b/>
        <sz val="10"/>
        <color rgb="FF000000"/>
        <rFont val="Times New Roman"/>
        <family val="1"/>
        <charset val="186"/>
      </rPr>
      <t>info@ella.lt</t>
    </r>
    <r>
      <rPr>
        <b/>
        <sz val="10"/>
        <rFont val="Times New Roman"/>
        <family val="1"/>
        <charset val="186"/>
      </rPr>
      <t xml:space="preserve"> </t>
    </r>
  </si>
  <si>
    <t>Naudotos IT įrangos kainoraštis</t>
  </si>
  <si>
    <t>Kaina Eur</t>
  </si>
  <si>
    <t>su PVM</t>
  </si>
  <si>
    <t xml:space="preserve">PC- 12 mėn. </t>
  </si>
  <si>
    <t>Nešiojami kompiuteriai  - 12 mėn. ;  Baterijoms garantijos netaikomos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</si>
</sst>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\ [$€-427];[Red]\-#,##0.00\ [$€-427]"/>
    <numFmt numFmtId="170" formatCode="#,##0.00\ _€"/>
  </numFmts>
  <fonts count="30">
    <font>
      <sz val="11"/>
      <name val="Arial Baltic"/>
      <family val="2"/>
      <charset val="1"/>
    </font>
    <font>
      <sz val="10"/>
      <color rgb="FFFFFFFF"/>
      <name val="Arial Baltic"/>
      <family val="2"/>
      <charset val="1"/>
    </font>
    <font>
      <b/>
      <sz val="10"/>
      <color rgb="FF000000"/>
      <name val="Arial Baltic"/>
      <family val="2"/>
      <charset val="1"/>
    </font>
    <font>
      <b/>
      <i/>
      <sz val="16"/>
      <name val="Arial Baltic"/>
      <family val="2"/>
      <charset val="1"/>
    </font>
    <font>
      <sz val="10"/>
      <color rgb="FFCC0000"/>
      <name val="Arial Baltic"/>
      <family val="2"/>
      <charset val="1"/>
    </font>
    <font>
      <b/>
      <sz val="10"/>
      <color rgb="FFFFFFFF"/>
      <name val="Arial Baltic"/>
      <family val="2"/>
      <charset val="1"/>
    </font>
    <font>
      <i/>
      <sz val="10"/>
      <color rgb="FF808080"/>
      <name val="Arial Baltic"/>
      <family val="2"/>
      <charset val="1"/>
    </font>
    <font>
      <sz val="10"/>
      <color rgb="FF006600"/>
      <name val="Arial Baltic"/>
      <family val="2"/>
      <charset val="1"/>
    </font>
    <font>
      <sz val="18"/>
      <color rgb="FF000000"/>
      <name val="Arial Baltic"/>
      <family val="2"/>
      <charset val="1"/>
    </font>
    <font>
      <sz val="12"/>
      <color rgb="FF000000"/>
      <name val="Arial Baltic"/>
      <family val="2"/>
      <charset val="1"/>
    </font>
    <font>
      <u/>
      <sz val="10"/>
      <color rgb="FF0000EE"/>
      <name val="Arial Baltic"/>
      <family val="2"/>
      <charset val="1"/>
    </font>
    <font>
      <sz val="10"/>
      <color rgb="FF996600"/>
      <name val="Arial Baltic"/>
      <family val="2"/>
      <charset val="1"/>
    </font>
    <font>
      <sz val="10"/>
      <color rgb="FF333333"/>
      <name val="Arial Baltic"/>
      <family val="2"/>
      <charset val="1"/>
    </font>
    <font>
      <b/>
      <i/>
      <u/>
      <sz val="11"/>
      <name val="Arial Baltic"/>
      <family val="2"/>
      <charset val="1"/>
    </font>
    <font>
      <sz val="12"/>
      <color rgb="FF000000"/>
      <name val="Arial"/>
      <family val="2"/>
      <charset val="1"/>
    </font>
    <font>
      <b/>
      <i/>
      <sz val="12"/>
      <color rgb="FF000000"/>
      <name val="Arial"/>
      <family val="2"/>
      <charset val="1"/>
    </font>
    <font>
      <b/>
      <sz val="12"/>
      <color rgb="FF000000"/>
      <name val="Arial"/>
      <family val="2"/>
      <charset val="1"/>
    </font>
    <font>
      <u/>
      <sz val="12"/>
      <color rgb="FF000000"/>
      <name val="Arial"/>
      <family val="2"/>
      <charset val="1"/>
    </font>
    <font>
      <b/>
      <u/>
      <sz val="12"/>
      <color rgb="FF000000"/>
      <name val="Arial"/>
      <family val="2"/>
      <charset val="1"/>
    </font>
    <font>
      <sz val="11"/>
      <color rgb="FF000000"/>
      <name val="Arial"/>
      <family val="2"/>
      <charset val="1"/>
    </font>
    <font>
      <i/>
      <sz val="12"/>
      <color rgb="FF000000"/>
      <name val="Arial"/>
      <family val="2"/>
      <charset val="1"/>
    </font>
    <font>
      <sz val="11"/>
      <color rgb="FF000000"/>
      <name val="Arial Baltic"/>
      <family val="2"/>
      <charset val="1"/>
    </font>
    <font>
      <sz val="9"/>
      <name val="Arial Baltic"/>
      <family val="2"/>
      <charset val="1"/>
    </font>
    <font>
      <b/>
      <sz val="9"/>
      <name val="Arial Baltic"/>
      <family val="2"/>
      <charset val="1"/>
    </font>
    <font>
      <sz val="10"/>
      <color rgb="FF000000"/>
      <name val="Arial Baltic"/>
      <family val="2"/>
      <charset val="1"/>
    </font>
    <font>
      <sz val="11"/>
      <name val="Arial Baltic"/>
      <family val="2"/>
      <charset val="1"/>
    </font>
    <font>
      <b/>
      <sz val="10"/>
      <name val="Times New Roman"/>
      <family val="1"/>
      <charset val="186"/>
    </font>
    <font>
      <b/>
      <sz val="10"/>
      <color rgb="FF000000"/>
      <name val="Times New Roman"/>
      <family val="1"/>
      <charset val="186"/>
    </font>
    <font>
      <b/>
      <sz val="12"/>
      <color rgb="FFFF0000"/>
      <name val="Times New Roman"/>
      <family val="1"/>
      <charset val="1"/>
    </font>
    <font>
      <b/>
      <sz val="12"/>
      <color rgb="FFFF0000"/>
      <name val="Arial"/>
      <family val="2"/>
      <charset val="1"/>
    </font>
  </fonts>
  <fills count="13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000000"/>
        <bgColor rgb="FF003300"/>
      </patternFill>
    </fill>
    <fill>
      <patternFill patternType="solid">
        <fgColor rgb="FF808080"/>
        <bgColor rgb="FF969696"/>
      </patternFill>
    </fill>
    <fill>
      <patternFill patternType="solid">
        <fgColor rgb="FFDDDDDD"/>
        <bgColor rgb="FFFFCCCC"/>
      </patternFill>
    </fill>
    <fill>
      <patternFill patternType="solid">
        <fgColor rgb="FFFFCCCC"/>
        <bgColor rgb="FFDDDDDD"/>
      </patternFill>
    </fill>
    <fill>
      <patternFill patternType="solid">
        <fgColor rgb="FFCC0000"/>
        <bgColor rgb="FF800000"/>
      </patternFill>
    </fill>
    <fill>
      <patternFill patternType="solid">
        <fgColor rgb="FFCCFFCC"/>
        <bgColor rgb="FFCCFFFF"/>
      </patternFill>
    </fill>
    <fill>
      <patternFill patternType="solid">
        <fgColor rgb="FFFFFFCC"/>
        <bgColor rgb="FFFFFFFF"/>
      </patternFill>
    </fill>
    <fill>
      <patternFill patternType="solid">
        <fgColor rgb="FFFFCC00"/>
        <bgColor rgb="FFFFFF00"/>
      </patternFill>
    </fill>
    <fill>
      <patternFill patternType="solid">
        <fgColor rgb="FFFFFF00"/>
        <bgColor rgb="FFFFFF38"/>
      </patternFill>
    </fill>
    <fill>
      <patternFill patternType="solid">
        <fgColor rgb="FFFFFF38"/>
        <bgColor rgb="FFFFFF00"/>
      </patternFill>
    </fill>
  </fills>
  <borders count="12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0">
    <xf numFmtId="0" fontId="0" fillId="2" borderId="0"/>
    <xf numFmtId="0" fontId="1" fillId="3" borderId="0" applyBorder="0" applyProtection="0"/>
    <xf numFmtId="0" fontId="2" fillId="2" borderId="0" applyBorder="0" applyProtection="0"/>
    <xf numFmtId="0" fontId="1" fillId="4" borderId="0" applyBorder="0" applyProtection="0"/>
    <xf numFmtId="0" fontId="2" fillId="5" borderId="0" applyBorder="0" applyProtection="0"/>
    <xf numFmtId="0" fontId="3" fillId="2" borderId="0" applyBorder="0" applyProtection="0">
      <alignment horizontal="center"/>
    </xf>
    <xf numFmtId="0" fontId="3" fillId="2" borderId="0" applyBorder="0" applyProtection="0">
      <alignment horizontal="center" textRotation="90"/>
    </xf>
    <xf numFmtId="0" fontId="4" fillId="6" borderId="0" applyBorder="0" applyProtection="0"/>
    <xf numFmtId="0" fontId="5" fillId="7" borderId="0" applyBorder="0" applyProtection="0"/>
    <xf numFmtId="0" fontId="6" fillId="2" borderId="0" applyBorder="0" applyProtection="0"/>
    <xf numFmtId="0" fontId="7" fillId="8" borderId="0" applyBorder="0" applyProtection="0"/>
    <xf numFmtId="0" fontId="8" fillId="2" borderId="0" applyBorder="0" applyProtection="0"/>
    <xf numFmtId="0" fontId="9" fillId="2" borderId="0" applyBorder="0" applyProtection="0"/>
    <xf numFmtId="0" fontId="10" fillId="2" borderId="0" applyBorder="0" applyProtection="0"/>
    <xf numFmtId="0" fontId="11" fillId="9" borderId="0" applyBorder="0" applyProtection="0"/>
    <xf numFmtId="0" fontId="12" fillId="9" borderId="1" applyProtection="0"/>
    <xf numFmtId="164" fontId="13" fillId="2" borderId="0" applyBorder="0" applyProtection="0"/>
    <xf numFmtId="0" fontId="25" fillId="2" borderId="0" applyBorder="0" applyProtection="0"/>
    <xf numFmtId="0" fontId="25" fillId="2" borderId="0" applyBorder="0" applyProtection="0"/>
    <xf numFmtId="0" fontId="4" fillId="2" borderId="0" applyBorder="0" applyProtection="0"/>
  </cellStyleXfs>
  <cellXfs count="71">
    <xf numFmtId="0" fontId="0" fillId="2" borderId="0" xfId="0"/>
    <xf numFmtId="0" fontId="14" fillId="2" borderId="0" xfId="0" applyFont="1"/>
    <xf numFmtId="0" fontId="14" fillId="2" borderId="2" xfId="0" applyFont="1" applyBorder="1"/>
    <xf numFmtId="0" fontId="16" fillId="0" borderId="7" xfId="0" applyFont="1" applyFill="1" applyBorder="1" applyAlignment="1">
      <alignment horizontal="center"/>
    </xf>
    <xf numFmtId="0" fontId="14" fillId="0" borderId="7" xfId="0" applyFont="1" applyFill="1" applyBorder="1" applyAlignment="1">
      <alignment horizontal="center"/>
    </xf>
    <xf numFmtId="0" fontId="16" fillId="10" borderId="7" xfId="0" applyFont="1" applyFill="1" applyBorder="1" applyAlignment="1">
      <alignment horizontal="center"/>
    </xf>
    <xf numFmtId="0" fontId="14" fillId="2" borderId="0" xfId="0" applyFont="1" applyAlignment="1">
      <alignment wrapText="1"/>
    </xf>
    <xf numFmtId="0" fontId="9" fillId="2" borderId="8" xfId="0" applyFont="1" applyBorder="1" applyAlignment="1">
      <alignment wrapText="1"/>
    </xf>
    <xf numFmtId="0" fontId="9" fillId="2" borderId="9" xfId="0" applyFont="1" applyBorder="1" applyAlignment="1">
      <alignment wrapText="1"/>
    </xf>
    <xf numFmtId="0" fontId="9" fillId="2" borderId="3" xfId="0" applyFont="1" applyBorder="1" applyAlignment="1">
      <alignment wrapText="1"/>
    </xf>
    <xf numFmtId="0" fontId="9" fillId="2" borderId="2" xfId="0" applyFont="1" applyBorder="1" applyAlignment="1">
      <alignment wrapText="1"/>
    </xf>
    <xf numFmtId="0" fontId="14" fillId="0" borderId="8" xfId="0" applyFont="1" applyFill="1" applyBorder="1" applyAlignment="1">
      <alignment wrapText="1"/>
    </xf>
    <xf numFmtId="0" fontId="16" fillId="0" borderId="9" xfId="0" applyFont="1" applyFill="1" applyBorder="1" applyAlignment="1">
      <alignment horizontal="center" wrapText="1"/>
    </xf>
    <xf numFmtId="0" fontId="14" fillId="2" borderId="6" xfId="0" applyFont="1" applyBorder="1" applyAlignment="1">
      <alignment wrapText="1"/>
    </xf>
    <xf numFmtId="0" fontId="19" fillId="2" borderId="5" xfId="0" applyFont="1" applyBorder="1" applyAlignment="1">
      <alignment wrapText="1"/>
    </xf>
    <xf numFmtId="0" fontId="14" fillId="2" borderId="8" xfId="0" applyFont="1" applyBorder="1" applyAlignment="1">
      <alignment wrapText="1"/>
    </xf>
    <xf numFmtId="0" fontId="19" fillId="2" borderId="9" xfId="0" applyFont="1" applyBorder="1" applyAlignment="1">
      <alignment wrapText="1"/>
    </xf>
    <xf numFmtId="0" fontId="14" fillId="2" borderId="7" xfId="0" applyFont="1" applyBorder="1" applyAlignment="1">
      <alignment wrapText="1"/>
    </xf>
    <xf numFmtId="0" fontId="16" fillId="2" borderId="9" xfId="0" applyFont="1" applyBorder="1" applyAlignment="1">
      <alignment horizontal="center"/>
    </xf>
    <xf numFmtId="0" fontId="14" fillId="2" borderId="9" xfId="0" applyFont="1" applyBorder="1" applyAlignment="1">
      <alignment horizontal="left"/>
    </xf>
    <xf numFmtId="0" fontId="14" fillId="2" borderId="9" xfId="0" applyFont="1" applyBorder="1" applyAlignment="1">
      <alignment wrapText="1"/>
    </xf>
    <xf numFmtId="0" fontId="16" fillId="2" borderId="7" xfId="0" applyFont="1" applyBorder="1" applyAlignment="1">
      <alignment horizontal="center" wrapText="1"/>
    </xf>
    <xf numFmtId="0" fontId="16" fillId="2" borderId="9" xfId="0" applyFont="1" applyBorder="1" applyAlignment="1">
      <alignment horizontal="center" wrapText="1"/>
    </xf>
    <xf numFmtId="0" fontId="20" fillId="0" borderId="7" xfId="0" applyFont="1" applyFill="1" applyBorder="1" applyAlignment="1">
      <alignment horizontal="left"/>
    </xf>
    <xf numFmtId="0" fontId="15" fillId="2" borderId="3" xfId="0" applyFont="1" applyBorder="1" applyAlignment="1">
      <alignment wrapText="1"/>
    </xf>
    <xf numFmtId="0" fontId="15" fillId="2" borderId="10" xfId="0" applyFont="1" applyBorder="1" applyAlignment="1">
      <alignment wrapText="1"/>
    </xf>
    <xf numFmtId="0" fontId="9" fillId="2" borderId="7" xfId="0" applyFont="1" applyBorder="1" applyAlignment="1">
      <alignment wrapText="1"/>
    </xf>
    <xf numFmtId="0" fontId="21" fillId="2" borderId="0" xfId="0" applyFont="1" applyAlignment="1">
      <alignment wrapText="1"/>
    </xf>
    <xf numFmtId="0" fontId="16" fillId="2" borderId="7" xfId="0" applyFont="1" applyBorder="1" applyAlignment="1">
      <alignment wrapText="1"/>
    </xf>
    <xf numFmtId="0" fontId="14" fillId="2" borderId="7" xfId="0" applyFont="1" applyBorder="1"/>
    <xf numFmtId="0" fontId="18" fillId="2" borderId="7" xfId="0" applyFont="1" applyBorder="1" applyAlignment="1">
      <alignment wrapText="1"/>
    </xf>
    <xf numFmtId="0" fontId="17" fillId="2" borderId="7" xfId="0" applyFont="1" applyBorder="1" applyAlignment="1">
      <alignment wrapText="1"/>
    </xf>
    <xf numFmtId="0" fontId="22" fillId="2" borderId="3" xfId="0" applyFont="1" applyBorder="1" applyAlignment="1">
      <alignment wrapText="1"/>
    </xf>
    <xf numFmtId="0" fontId="14" fillId="2" borderId="10" xfId="0" applyFont="1" applyBorder="1" applyAlignment="1">
      <alignment wrapText="1"/>
    </xf>
    <xf numFmtId="0" fontId="21" fillId="2" borderId="8" xfId="0" applyFont="1" applyBorder="1" applyAlignment="1">
      <alignment wrapText="1"/>
    </xf>
    <xf numFmtId="0" fontId="21" fillId="2" borderId="3" xfId="0" applyFont="1" applyBorder="1" applyAlignment="1">
      <alignment wrapText="1"/>
    </xf>
    <xf numFmtId="0" fontId="16" fillId="11" borderId="7" xfId="0" applyFont="1" applyFill="1" applyBorder="1" applyAlignment="1">
      <alignment wrapText="1"/>
    </xf>
    <xf numFmtId="0" fontId="16" fillId="11" borderId="10" xfId="0" applyFont="1" applyFill="1" applyBorder="1" applyAlignment="1">
      <alignment horizontal="center" wrapText="1"/>
    </xf>
    <xf numFmtId="0" fontId="24" fillId="2" borderId="8" xfId="0" applyFont="1" applyBorder="1" applyAlignment="1">
      <alignment wrapText="1"/>
    </xf>
    <xf numFmtId="0" fontId="21" fillId="2" borderId="2" xfId="0" applyFont="1" applyBorder="1" applyAlignment="1">
      <alignment wrapText="1"/>
    </xf>
    <xf numFmtId="0" fontId="16" fillId="11" borderId="7" xfId="0" applyFont="1" applyFill="1" applyBorder="1" applyAlignment="1">
      <alignment horizontal="center"/>
    </xf>
    <xf numFmtId="0" fontId="15" fillId="2" borderId="8" xfId="0" applyFont="1" applyBorder="1" applyAlignment="1">
      <alignment wrapText="1"/>
    </xf>
    <xf numFmtId="0" fontId="15" fillId="2" borderId="7" xfId="0" applyFont="1" applyBorder="1" applyAlignment="1">
      <alignment wrapText="1"/>
    </xf>
    <xf numFmtId="0" fontId="14" fillId="12" borderId="0" xfId="0" applyFont="1" applyFill="1"/>
    <xf numFmtId="0" fontId="16" fillId="12" borderId="7" xfId="0" applyFont="1" applyFill="1" applyBorder="1" applyAlignment="1">
      <alignment horizontal="center" wrapText="1"/>
    </xf>
    <xf numFmtId="0" fontId="21" fillId="2" borderId="6" xfId="0" applyFont="1" applyBorder="1" applyAlignment="1">
      <alignment wrapText="1"/>
    </xf>
    <xf numFmtId="0" fontId="21" fillId="2" borderId="11" xfId="0" applyFont="1" applyBorder="1" applyAlignment="1">
      <alignment wrapText="1"/>
    </xf>
    <xf numFmtId="0" fontId="21" fillId="2" borderId="7" xfId="0" applyFont="1" applyBorder="1" applyAlignment="1">
      <alignment wrapText="1"/>
    </xf>
    <xf numFmtId="0" fontId="21" fillId="2" borderId="10" xfId="0" applyFont="1" applyBorder="1" applyAlignment="1">
      <alignment wrapText="1"/>
    </xf>
    <xf numFmtId="0" fontId="24" fillId="2" borderId="5" xfId="0" applyFont="1" applyBorder="1" applyAlignment="1">
      <alignment wrapText="1"/>
    </xf>
    <xf numFmtId="0" fontId="24" fillId="2" borderId="9" xfId="0" applyFont="1" applyBorder="1" applyAlignment="1">
      <alignment wrapText="1"/>
    </xf>
    <xf numFmtId="0" fontId="21" fillId="2" borderId="9" xfId="0" applyFont="1" applyBorder="1" applyAlignment="1">
      <alignment wrapText="1"/>
    </xf>
    <xf numFmtId="0" fontId="16" fillId="2" borderId="8" xfId="0" applyFont="1" applyBorder="1" applyAlignment="1">
      <alignment wrapText="1"/>
    </xf>
    <xf numFmtId="0" fontId="16" fillId="2" borderId="0" xfId="0" applyFont="1"/>
    <xf numFmtId="0" fontId="14" fillId="2" borderId="4" xfId="0" applyFont="1" applyBorder="1"/>
    <xf numFmtId="170" fontId="14" fillId="2" borderId="0" xfId="0" applyNumberFormat="1" applyFont="1"/>
    <xf numFmtId="170" fontId="14" fillId="2" borderId="0" xfId="0" applyNumberFormat="1" applyFont="1" applyAlignment="1">
      <alignment horizontal="center"/>
    </xf>
    <xf numFmtId="0" fontId="26" fillId="2" borderId="0" xfId="0" applyFont="1" applyAlignment="1">
      <alignment vertical="center"/>
    </xf>
    <xf numFmtId="0" fontId="26" fillId="2" borderId="0" xfId="0" applyFont="1" applyAlignment="1">
      <alignment vertical="center" wrapText="1"/>
    </xf>
    <xf numFmtId="14" fontId="28" fillId="2" borderId="7" xfId="0" applyNumberFormat="1" applyFont="1" applyBorder="1" applyAlignment="1">
      <alignment horizontal="center"/>
    </xf>
    <xf numFmtId="14" fontId="29" fillId="2" borderId="7" xfId="0" applyNumberFormat="1" applyFont="1" applyBorder="1" applyAlignment="1">
      <alignment horizontal="left"/>
    </xf>
    <xf numFmtId="170" fontId="15" fillId="2" borderId="7" xfId="0" applyNumberFormat="1" applyFont="1" applyBorder="1" applyAlignment="1">
      <alignment horizontal="center"/>
    </xf>
    <xf numFmtId="170" fontId="16" fillId="2" borderId="7" xfId="0" applyNumberFormat="1" applyFont="1" applyBorder="1" applyAlignment="1">
      <alignment horizontal="center"/>
    </xf>
    <xf numFmtId="170" fontId="15" fillId="10" borderId="7" xfId="0" applyNumberFormat="1" applyFont="1" applyFill="1" applyBorder="1" applyAlignment="1">
      <alignment horizontal="center"/>
    </xf>
    <xf numFmtId="170" fontId="15" fillId="0" borderId="7" xfId="0" applyNumberFormat="1" applyFont="1" applyFill="1" applyBorder="1" applyAlignment="1">
      <alignment horizontal="center"/>
    </xf>
    <xf numFmtId="170" fontId="16" fillId="0" borderId="7" xfId="0" applyNumberFormat="1" applyFont="1" applyFill="1" applyBorder="1" applyAlignment="1">
      <alignment horizontal="center"/>
    </xf>
    <xf numFmtId="170" fontId="15" fillId="11" borderId="7" xfId="0" applyNumberFormat="1" applyFont="1" applyFill="1" applyBorder="1" applyAlignment="1">
      <alignment horizontal="center"/>
    </xf>
    <xf numFmtId="170" fontId="16" fillId="11" borderId="7" xfId="0" applyNumberFormat="1" applyFont="1" applyFill="1" applyBorder="1" applyAlignment="1">
      <alignment horizontal="center"/>
    </xf>
    <xf numFmtId="170" fontId="16" fillId="12" borderId="7" xfId="0" applyNumberFormat="1" applyFont="1" applyFill="1" applyBorder="1" applyAlignment="1">
      <alignment horizontal="center"/>
    </xf>
    <xf numFmtId="170" fontId="14" fillId="2" borderId="7" xfId="0" applyNumberFormat="1" applyFont="1" applyBorder="1" applyAlignment="1">
      <alignment horizontal="center"/>
    </xf>
    <xf numFmtId="170" fontId="16" fillId="2" borderId="0" xfId="0" applyNumberFormat="1" applyFont="1"/>
  </cellXfs>
  <cellStyles count="20">
    <cellStyle name="Accent 1 14" xfId="1" xr:uid="{00000000-0005-0000-0000-000006000000}"/>
    <cellStyle name="Accent 13" xfId="2" xr:uid="{00000000-0005-0000-0000-000007000000}"/>
    <cellStyle name="Accent 2 15" xfId="3" xr:uid="{00000000-0005-0000-0000-000008000000}"/>
    <cellStyle name="Accent 3 16" xfId="4" xr:uid="{00000000-0005-0000-0000-000009000000}"/>
    <cellStyle name="Antraštė" xfId="5" xr:uid="{00000000-0005-0000-0000-00000A000000}"/>
    <cellStyle name="Antraštė 1" xfId="6" xr:uid="{00000000-0005-0000-0000-00000B000000}"/>
    <cellStyle name="Bad 10" xfId="7" xr:uid="{00000000-0005-0000-0000-00000C000000}"/>
    <cellStyle name="Error 12" xfId="8" xr:uid="{00000000-0005-0000-0000-00000D000000}"/>
    <cellStyle name="Footnote 5" xfId="9" xr:uid="{00000000-0005-0000-0000-00000E000000}"/>
    <cellStyle name="Good 8" xfId="10" xr:uid="{00000000-0005-0000-0000-00000F000000}"/>
    <cellStyle name="Heading 1 1" xfId="11" xr:uid="{00000000-0005-0000-0000-000010000000}"/>
    <cellStyle name="Heading 2 2" xfId="12" xr:uid="{00000000-0005-0000-0000-000011000000}"/>
    <cellStyle name="Hyperlink 6" xfId="13" xr:uid="{00000000-0005-0000-0000-000012000000}"/>
    <cellStyle name="Neutral 9" xfId="14" xr:uid="{00000000-0005-0000-0000-000013000000}"/>
    <cellStyle name="Normal" xfId="0" builtinId="0"/>
    <cellStyle name="Note 4" xfId="15" xr:uid="{00000000-0005-0000-0000-000014000000}"/>
    <cellStyle name="Rezultatas 2" xfId="16" xr:uid="{00000000-0005-0000-0000-000015000000}"/>
    <cellStyle name="Status 7" xfId="17" xr:uid="{00000000-0005-0000-0000-000016000000}"/>
    <cellStyle name="Text 3" xfId="18" xr:uid="{00000000-0005-0000-0000-000017000000}"/>
    <cellStyle name="Warning 11" xfId="19" xr:uid="{00000000-0005-0000-0000-000018000000}"/>
  </cellStyles>
  <dxfs count="0"/>
  <tableStyles count="0" defaultTableStyle="TableStyleMedium2" defaultPivotStyle="PivotStyleLight16"/>
  <colors>
    <indexedColors>
      <rgbColor rgb="FF000000"/>
      <rgbColor rgb="FFFFFFFF"/>
      <rgbColor rgb="FFCC0000"/>
      <rgbColor rgb="FF00FF00"/>
      <rgbColor rgb="FF0000FF"/>
      <rgbColor rgb="FFFFFF00"/>
      <rgbColor rgb="FFFF00FF"/>
      <rgbColor rgb="FF00FFFF"/>
      <rgbColor rgb="FF800000"/>
      <rgbColor rgb="FF006600"/>
      <rgbColor rgb="FF000080"/>
      <rgbColor rgb="FF9966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DDDDD"/>
      <rgbColor rgb="FF000080"/>
      <rgbColor rgb="FFFF00FF"/>
      <rgbColor rgb="FFFFFF38"/>
      <rgbColor rgb="FF00FFFF"/>
      <rgbColor rgb="FF800080"/>
      <rgbColor rgb="FF800000"/>
      <rgbColor rgb="FF008080"/>
      <rgbColor rgb="FF0000EE"/>
      <rgbColor rgb="FF00CCFF"/>
      <rgbColor rgb="FFCCFFFF"/>
      <rgbColor rgb="FFCCFFCC"/>
      <rgbColor rgb="FFFFFF99"/>
      <rgbColor rgb="FF99CCFF"/>
      <rgbColor rgb="FFFF99CC"/>
      <rgbColor rgb="FFCC99FF"/>
      <rgbColor rgb="FFFFCCCC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9525</xdr:colOff>
          <xdr:row>0</xdr:row>
          <xdr:rowOff>0</xdr:rowOff>
        </xdr:from>
        <xdr:to>
          <xdr:col>0</xdr:col>
          <xdr:colOff>3990975</xdr:colOff>
          <xdr:row>2</xdr:row>
          <xdr:rowOff>114300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image" Target="../media/image1.png"/><Relationship Id="rId3" Type="http://schemas.openxmlformats.org/officeDocument/2006/relationships/hyperlink" Target="https://www.samsung.com/ie/tablets/galaxy-tab-a/galaxy-tab-a8-wifi-dark-gray-64gb-sm-x200nzaeeua/" TargetMode="External"/><Relationship Id="rId7" Type="http://schemas.openxmlformats.org/officeDocument/2006/relationships/oleObject" Target="../embeddings/oleObject1.bin"/><Relationship Id="rId2" Type="http://schemas.openxmlformats.org/officeDocument/2006/relationships/hyperlink" Target="https://www.gsmarena.com/samsung_galaxy_s22_5g-11253.php" TargetMode="External"/><Relationship Id="rId1" Type="http://schemas.openxmlformats.org/officeDocument/2006/relationships/hyperlink" Target="https://support.apple.com/en-us/111850" TargetMode="External"/><Relationship Id="rId6" Type="http://schemas.openxmlformats.org/officeDocument/2006/relationships/vmlDrawing" Target="../drawings/vmlDrawing1.vml"/><Relationship Id="rId5" Type="http://schemas.openxmlformats.org/officeDocument/2006/relationships/drawing" Target="../drawings/drawing1.xml"/><Relationship Id="rId4" Type="http://schemas.openxmlformats.org/officeDocument/2006/relationships/hyperlink" Target="https://www.samsung.com/lt/tablets/others/galaxy-tab-active5-5g-green-128gb-sm-x306bzgae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4:AMJ195"/>
  <sheetViews>
    <sheetView tabSelected="1" zoomScale="90" zoomScaleNormal="90" workbookViewId="0">
      <selection activeCell="A199" sqref="A199"/>
    </sheetView>
  </sheetViews>
  <sheetFormatPr defaultColWidth="10.25" defaultRowHeight="15"/>
  <cols>
    <col min="1" max="1" width="54.5" style="1" customWidth="1"/>
    <col min="2" max="2" width="160.125" style="1" customWidth="1"/>
    <col min="3" max="3" width="17.75" style="55" customWidth="1"/>
    <col min="4" max="4" width="14.625" style="56" customWidth="1"/>
    <col min="5" max="253" width="13.25" style="1" customWidth="1"/>
    <col min="254" max="1020" width="10.25" style="1"/>
    <col min="1021" max="1024" width="10.5" style="1" customWidth="1"/>
  </cols>
  <sheetData>
    <row r="4" spans="1:4">
      <c r="A4" s="57" t="s">
        <v>315</v>
      </c>
    </row>
    <row r="5" spans="1:4" ht="25.5">
      <c r="A5" s="58" t="s">
        <v>316</v>
      </c>
    </row>
    <row r="6" spans="1:4" ht="15.75" customHeight="1">
      <c r="A6" s="59" t="s">
        <v>317</v>
      </c>
      <c r="B6" s="60">
        <v>46293</v>
      </c>
      <c r="C6" s="61"/>
      <c r="D6" s="61"/>
    </row>
    <row r="7" spans="1:4" ht="15.75" customHeight="1">
      <c r="A7" s="3" t="s">
        <v>0</v>
      </c>
      <c r="B7" s="3" t="s">
        <v>1</v>
      </c>
      <c r="C7" s="61" t="s">
        <v>318</v>
      </c>
      <c r="D7" s="61" t="s">
        <v>318</v>
      </c>
    </row>
    <row r="8" spans="1:4" ht="15.75" customHeight="1">
      <c r="A8" s="4"/>
      <c r="B8" s="4"/>
      <c r="C8" s="61" t="s">
        <v>2</v>
      </c>
      <c r="D8" s="62" t="s">
        <v>319</v>
      </c>
    </row>
    <row r="9" spans="1:4" ht="18.2" customHeight="1">
      <c r="A9" s="5"/>
      <c r="B9" s="5" t="s">
        <v>3</v>
      </c>
      <c r="C9" s="63"/>
      <c r="D9" s="63"/>
    </row>
    <row r="10" spans="1:4" ht="15.75" customHeight="1">
      <c r="A10" s="3"/>
      <c r="B10" s="3" t="s">
        <v>4</v>
      </c>
      <c r="C10" s="61"/>
      <c r="D10" s="62"/>
    </row>
    <row r="11" spans="1:4" ht="15.75" customHeight="1">
      <c r="A11" s="7" t="s">
        <v>5</v>
      </c>
      <c r="B11" s="8" t="s">
        <v>6</v>
      </c>
      <c r="C11" s="61">
        <v>220</v>
      </c>
      <c r="D11" s="62">
        <f>ROUND(C11+C11*21/100, 2)</f>
        <v>266.2</v>
      </c>
    </row>
    <row r="12" spans="1:4" ht="15.75" customHeight="1">
      <c r="A12" s="7" t="s">
        <v>7</v>
      </c>
      <c r="B12" s="8" t="s">
        <v>8</v>
      </c>
      <c r="C12" s="61">
        <v>330</v>
      </c>
      <c r="D12" s="62">
        <f t="shared" ref="D12:D75" si="0">ROUND(C12+C12*21/100, 2)</f>
        <v>399.3</v>
      </c>
    </row>
    <row r="13" spans="1:4" ht="15.75" customHeight="1">
      <c r="A13" s="7" t="s">
        <v>9</v>
      </c>
      <c r="B13" s="8" t="s">
        <v>10</v>
      </c>
      <c r="C13" s="61">
        <v>330</v>
      </c>
      <c r="D13" s="62">
        <f t="shared" si="0"/>
        <v>399.3</v>
      </c>
    </row>
    <row r="14" spans="1:4" ht="15.75" customHeight="1">
      <c r="A14" s="9" t="s">
        <v>11</v>
      </c>
      <c r="B14" s="10" t="s">
        <v>12</v>
      </c>
      <c r="C14" s="61">
        <v>385</v>
      </c>
      <c r="D14" s="62">
        <f t="shared" si="0"/>
        <v>465.85</v>
      </c>
    </row>
    <row r="15" spans="1:4" ht="15.75" customHeight="1">
      <c r="A15" s="11"/>
      <c r="B15" s="12" t="s">
        <v>13</v>
      </c>
      <c r="C15" s="64"/>
      <c r="D15" s="62"/>
    </row>
    <row r="16" spans="1:4" ht="15.75" customHeight="1">
      <c r="A16" s="13" t="s">
        <v>14</v>
      </c>
      <c r="B16" s="14" t="s">
        <v>15</v>
      </c>
      <c r="C16" s="61">
        <v>290</v>
      </c>
      <c r="D16" s="62">
        <f t="shared" si="0"/>
        <v>350.9</v>
      </c>
    </row>
    <row r="17" spans="1:4" ht="15.75" customHeight="1">
      <c r="A17" s="15" t="s">
        <v>16</v>
      </c>
      <c r="B17" s="16" t="s">
        <v>17</v>
      </c>
      <c r="C17" s="61">
        <v>350</v>
      </c>
      <c r="D17" s="62">
        <f t="shared" si="0"/>
        <v>423.5</v>
      </c>
    </row>
    <row r="18" spans="1:4" ht="15.75" customHeight="1">
      <c r="A18" s="7" t="s">
        <v>18</v>
      </c>
      <c r="B18" s="8" t="s">
        <v>19</v>
      </c>
      <c r="C18" s="61">
        <v>220</v>
      </c>
      <c r="D18" s="62">
        <f t="shared" si="0"/>
        <v>266.2</v>
      </c>
    </row>
    <row r="19" spans="1:4" ht="15.75" customHeight="1">
      <c r="A19" s="7" t="s">
        <v>20</v>
      </c>
      <c r="B19" s="8" t="s">
        <v>21</v>
      </c>
      <c r="C19" s="61">
        <v>280</v>
      </c>
      <c r="D19" s="62">
        <f t="shared" si="0"/>
        <v>338.8</v>
      </c>
    </row>
    <row r="20" spans="1:4" ht="15.75" customHeight="1">
      <c r="A20" s="9" t="s">
        <v>22</v>
      </c>
      <c r="B20" s="10" t="s">
        <v>23</v>
      </c>
      <c r="C20" s="61">
        <v>310</v>
      </c>
      <c r="D20" s="62">
        <f t="shared" si="0"/>
        <v>375.1</v>
      </c>
    </row>
    <row r="21" spans="1:4" ht="16.350000000000001" customHeight="1">
      <c r="A21" s="17"/>
      <c r="B21" s="18" t="s">
        <v>24</v>
      </c>
      <c r="C21" s="61"/>
      <c r="D21" s="62"/>
    </row>
    <row r="22" spans="1:4" ht="16.350000000000001" customHeight="1">
      <c r="A22" s="17" t="s">
        <v>25</v>
      </c>
      <c r="B22" s="19" t="s">
        <v>26</v>
      </c>
      <c r="C22" s="61">
        <v>70</v>
      </c>
      <c r="D22" s="62">
        <f t="shared" si="0"/>
        <v>84.7</v>
      </c>
    </row>
    <row r="23" spans="1:4" ht="16.350000000000001" customHeight="1">
      <c r="A23" s="7" t="s">
        <v>27</v>
      </c>
      <c r="B23" s="8" t="s">
        <v>28</v>
      </c>
      <c r="C23" s="61">
        <v>330</v>
      </c>
      <c r="D23" s="62">
        <f t="shared" si="0"/>
        <v>399.3</v>
      </c>
    </row>
    <row r="24" spans="1:4" ht="16.350000000000001" customHeight="1">
      <c r="A24" s="15" t="s">
        <v>29</v>
      </c>
      <c r="B24" s="20" t="s">
        <v>30</v>
      </c>
      <c r="C24" s="61">
        <v>70</v>
      </c>
      <c r="D24" s="62">
        <f t="shared" si="0"/>
        <v>84.7</v>
      </c>
    </row>
    <row r="25" spans="1:4" ht="19.149999999999999" customHeight="1">
      <c r="A25" s="15"/>
      <c r="B25" s="21" t="s">
        <v>31</v>
      </c>
      <c r="C25" s="61"/>
      <c r="D25" s="62"/>
    </row>
    <row r="26" spans="1:4" ht="19.149999999999999" customHeight="1">
      <c r="A26" s="15"/>
      <c r="B26" s="22" t="s">
        <v>32</v>
      </c>
      <c r="C26" s="61"/>
      <c r="D26" s="62"/>
    </row>
    <row r="27" spans="1:4" ht="19.149999999999999" customHeight="1">
      <c r="A27" s="15" t="s">
        <v>33</v>
      </c>
      <c r="B27" s="20" t="s">
        <v>34</v>
      </c>
      <c r="C27" s="61">
        <v>220</v>
      </c>
      <c r="D27" s="62">
        <f t="shared" si="0"/>
        <v>266.2</v>
      </c>
    </row>
    <row r="28" spans="1:4" ht="19.149999999999999" customHeight="1">
      <c r="A28" s="7" t="s">
        <v>35</v>
      </c>
      <c r="B28" s="8" t="s">
        <v>36</v>
      </c>
      <c r="C28" s="61">
        <v>275</v>
      </c>
      <c r="D28" s="62">
        <f t="shared" si="0"/>
        <v>332.75</v>
      </c>
    </row>
    <row r="29" spans="1:4" ht="19.149999999999999" customHeight="1">
      <c r="A29" s="7" t="s">
        <v>37</v>
      </c>
      <c r="B29" s="8" t="s">
        <v>38</v>
      </c>
      <c r="C29" s="61">
        <v>290</v>
      </c>
      <c r="D29" s="62">
        <f t="shared" si="0"/>
        <v>350.9</v>
      </c>
    </row>
    <row r="30" spans="1:4" ht="19.149999999999999" customHeight="1">
      <c r="A30" s="9" t="s">
        <v>39</v>
      </c>
      <c r="B30" s="10" t="s">
        <v>40</v>
      </c>
      <c r="C30" s="61">
        <v>355</v>
      </c>
      <c r="D30" s="62">
        <f t="shared" si="0"/>
        <v>429.55</v>
      </c>
    </row>
    <row r="31" spans="1:4" ht="15.75" customHeight="1">
      <c r="A31" s="23" t="s">
        <v>41</v>
      </c>
      <c r="B31" s="23" t="s">
        <v>41</v>
      </c>
      <c r="C31" s="61">
        <v>40</v>
      </c>
      <c r="D31" s="62">
        <f t="shared" si="0"/>
        <v>48.4</v>
      </c>
    </row>
    <row r="32" spans="1:4" ht="15.75" customHeight="1">
      <c r="A32" s="24" t="s">
        <v>42</v>
      </c>
      <c r="B32" s="25" t="s">
        <v>43</v>
      </c>
      <c r="C32" s="61">
        <v>1.5</v>
      </c>
      <c r="D32" s="62">
        <f t="shared" si="0"/>
        <v>1.82</v>
      </c>
    </row>
    <row r="33" spans="1:4" ht="18.2" customHeight="1">
      <c r="A33" s="5"/>
      <c r="B33" s="5" t="s">
        <v>44</v>
      </c>
      <c r="C33" s="63"/>
      <c r="D33" s="63"/>
    </row>
    <row r="34" spans="1:4" ht="18.2" customHeight="1">
      <c r="A34" s="7" t="s">
        <v>45</v>
      </c>
      <c r="B34" s="26" t="s">
        <v>46</v>
      </c>
      <c r="C34" s="61">
        <v>150</v>
      </c>
      <c r="D34" s="62">
        <f t="shared" si="0"/>
        <v>181.5</v>
      </c>
    </row>
    <row r="35" spans="1:4" ht="18.2" customHeight="1">
      <c r="A35" s="27"/>
      <c r="B35" s="27"/>
      <c r="C35" s="61"/>
      <c r="D35" s="62"/>
    </row>
    <row r="36" spans="1:4" ht="17.100000000000001" customHeight="1">
      <c r="A36" s="28" t="s">
        <v>47</v>
      </c>
      <c r="B36" s="28" t="s">
        <v>48</v>
      </c>
      <c r="C36" s="61">
        <v>55</v>
      </c>
      <c r="D36" s="62">
        <f t="shared" si="0"/>
        <v>66.55</v>
      </c>
    </row>
    <row r="37" spans="1:4" ht="17.100000000000001" customHeight="1">
      <c r="A37" s="28" t="s">
        <v>49</v>
      </c>
      <c r="B37" s="28" t="s">
        <v>50</v>
      </c>
      <c r="C37" s="61">
        <v>55</v>
      </c>
      <c r="D37" s="62">
        <f t="shared" si="0"/>
        <v>66.55</v>
      </c>
    </row>
    <row r="38" spans="1:4" ht="17.100000000000001" customHeight="1">
      <c r="A38" s="29" t="s">
        <v>51</v>
      </c>
      <c r="B38" s="29" t="s">
        <v>52</v>
      </c>
      <c r="C38" s="61">
        <v>150</v>
      </c>
      <c r="D38" s="62">
        <f t="shared" si="0"/>
        <v>181.5</v>
      </c>
    </row>
    <row r="39" spans="1:4" ht="17.100000000000001" customHeight="1">
      <c r="A39" s="30" t="s">
        <v>53</v>
      </c>
      <c r="B39" s="17" t="s">
        <v>54</v>
      </c>
      <c r="C39" s="61">
        <v>380</v>
      </c>
      <c r="D39" s="62">
        <f t="shared" si="0"/>
        <v>459.8</v>
      </c>
    </row>
    <row r="40" spans="1:4" ht="17.100000000000001" customHeight="1">
      <c r="A40" s="30" t="s">
        <v>55</v>
      </c>
      <c r="B40" s="17" t="s">
        <v>56</v>
      </c>
      <c r="C40" s="61">
        <v>280</v>
      </c>
      <c r="D40" s="62">
        <f t="shared" si="0"/>
        <v>338.8</v>
      </c>
    </row>
    <row r="41" spans="1:4" ht="17.100000000000001" customHeight="1">
      <c r="A41" s="30" t="s">
        <v>57</v>
      </c>
      <c r="B41" s="17" t="s">
        <v>58</v>
      </c>
      <c r="C41" s="61">
        <v>400</v>
      </c>
      <c r="D41" s="62">
        <f t="shared" si="0"/>
        <v>484</v>
      </c>
    </row>
    <row r="42" spans="1:4" ht="17.100000000000001" customHeight="1">
      <c r="A42" s="31" t="s">
        <v>59</v>
      </c>
      <c r="B42" s="17" t="s">
        <v>60</v>
      </c>
      <c r="C42" s="61">
        <v>420</v>
      </c>
      <c r="D42" s="62">
        <f t="shared" si="0"/>
        <v>508.2</v>
      </c>
    </row>
    <row r="43" spans="1:4" ht="18.2" customHeight="1">
      <c r="A43" s="5"/>
      <c r="B43" s="5" t="s">
        <v>61</v>
      </c>
      <c r="C43" s="63"/>
      <c r="D43" s="63"/>
    </row>
    <row r="44" spans="1:4" ht="15.75" customHeight="1">
      <c r="A44" s="5"/>
      <c r="B44" s="5" t="s">
        <v>24</v>
      </c>
      <c r="C44" s="63"/>
      <c r="D44" s="63"/>
    </row>
    <row r="45" spans="1:4" ht="15.75" customHeight="1">
      <c r="A45" s="7" t="s">
        <v>62</v>
      </c>
      <c r="B45" s="26" t="s">
        <v>63</v>
      </c>
      <c r="C45" s="64">
        <v>320</v>
      </c>
      <c r="D45" s="62">
        <f t="shared" si="0"/>
        <v>387.2</v>
      </c>
    </row>
    <row r="46" spans="1:4" ht="15.75" customHeight="1">
      <c r="A46" s="15" t="s">
        <v>64</v>
      </c>
      <c r="B46" s="17" t="s">
        <v>65</v>
      </c>
      <c r="C46" s="64">
        <v>330</v>
      </c>
      <c r="D46" s="62">
        <f t="shared" si="0"/>
        <v>399.3</v>
      </c>
    </row>
    <row r="47" spans="1:4" ht="15.75" customHeight="1">
      <c r="A47" s="7" t="s">
        <v>66</v>
      </c>
      <c r="B47" s="26" t="s">
        <v>67</v>
      </c>
      <c r="C47" s="64">
        <v>410</v>
      </c>
      <c r="D47" s="62">
        <f t="shared" si="0"/>
        <v>496.1</v>
      </c>
    </row>
    <row r="48" spans="1:4" ht="15.75" customHeight="1">
      <c r="A48" s="7" t="s">
        <v>68</v>
      </c>
      <c r="B48" s="8" t="s">
        <v>69</v>
      </c>
      <c r="C48" s="64">
        <v>490</v>
      </c>
      <c r="D48" s="62">
        <f t="shared" si="0"/>
        <v>592.9</v>
      </c>
    </row>
    <row r="49" spans="1:4" ht="15.75" customHeight="1">
      <c r="A49" s="9" t="s">
        <v>70</v>
      </c>
      <c r="B49" s="10" t="s">
        <v>71</v>
      </c>
      <c r="C49" s="64">
        <v>885</v>
      </c>
      <c r="D49" s="62">
        <f t="shared" si="0"/>
        <v>1070.8499999999999</v>
      </c>
    </row>
    <row r="50" spans="1:4" ht="15.75" customHeight="1">
      <c r="A50" s="15"/>
      <c r="B50" s="21" t="s">
        <v>72</v>
      </c>
      <c r="C50" s="64"/>
      <c r="D50" s="62"/>
    </row>
    <row r="51" spans="1:4" ht="15.75" customHeight="1">
      <c r="A51" s="15" t="s">
        <v>73</v>
      </c>
      <c r="B51" s="17" t="s">
        <v>74</v>
      </c>
      <c r="C51" s="65">
        <v>1.5</v>
      </c>
      <c r="D51" s="62">
        <f t="shared" si="0"/>
        <v>1.82</v>
      </c>
    </row>
    <row r="52" spans="1:4" ht="15.75" customHeight="1">
      <c r="A52" s="15" t="s">
        <v>75</v>
      </c>
      <c r="B52" s="17" t="s">
        <v>76</v>
      </c>
      <c r="C52" s="65">
        <v>3</v>
      </c>
      <c r="D52" s="62">
        <f t="shared" si="0"/>
        <v>3.63</v>
      </c>
    </row>
    <row r="53" spans="1:4" ht="15.75" customHeight="1">
      <c r="A53" s="5"/>
      <c r="B53" s="5" t="s">
        <v>77</v>
      </c>
      <c r="C53" s="63"/>
      <c r="D53" s="63"/>
    </row>
    <row r="54" spans="1:4" ht="15.75" customHeight="1">
      <c r="A54" s="15" t="s">
        <v>78</v>
      </c>
      <c r="B54" s="20" t="s">
        <v>79</v>
      </c>
      <c r="C54" s="65">
        <v>310</v>
      </c>
      <c r="D54" s="62">
        <f t="shared" si="0"/>
        <v>375.1</v>
      </c>
    </row>
    <row r="55" spans="1:4" ht="15.75" customHeight="1">
      <c r="A55" s="7" t="s">
        <v>80</v>
      </c>
      <c r="B55" s="8" t="s">
        <v>81</v>
      </c>
      <c r="C55" s="65">
        <v>315</v>
      </c>
      <c r="D55" s="62">
        <f t="shared" si="0"/>
        <v>381.15</v>
      </c>
    </row>
    <row r="56" spans="1:4" ht="15.75" customHeight="1">
      <c r="A56" s="7" t="s">
        <v>82</v>
      </c>
      <c r="B56" s="8" t="s">
        <v>83</v>
      </c>
      <c r="C56" s="65">
        <v>340</v>
      </c>
      <c r="D56" s="62">
        <f t="shared" si="0"/>
        <v>411.4</v>
      </c>
    </row>
    <row r="57" spans="1:4" ht="15.75" customHeight="1">
      <c r="A57" s="7" t="s">
        <v>84</v>
      </c>
      <c r="B57" s="8" t="s">
        <v>85</v>
      </c>
      <c r="C57" s="65">
        <v>420</v>
      </c>
      <c r="D57" s="62">
        <f t="shared" si="0"/>
        <v>508.2</v>
      </c>
    </row>
    <row r="58" spans="1:4" ht="15.75" customHeight="1">
      <c r="A58" s="7" t="s">
        <v>86</v>
      </c>
      <c r="B58" s="8" t="s">
        <v>87</v>
      </c>
      <c r="C58" s="65">
        <v>360</v>
      </c>
      <c r="D58" s="62">
        <f t="shared" si="0"/>
        <v>435.6</v>
      </c>
    </row>
    <row r="59" spans="1:4" ht="15.75" customHeight="1">
      <c r="A59" s="7" t="s">
        <v>88</v>
      </c>
      <c r="B59" s="8" t="s">
        <v>89</v>
      </c>
      <c r="C59" s="65">
        <v>350</v>
      </c>
      <c r="D59" s="62">
        <f t="shared" si="0"/>
        <v>423.5</v>
      </c>
    </row>
    <row r="60" spans="1:4" ht="15.75" customHeight="1">
      <c r="A60" s="7" t="s">
        <v>90</v>
      </c>
      <c r="B60" s="8" t="s">
        <v>91</v>
      </c>
      <c r="C60" s="65">
        <v>230</v>
      </c>
      <c r="D60" s="62">
        <f t="shared" si="0"/>
        <v>278.3</v>
      </c>
    </row>
    <row r="61" spans="1:4" ht="15.75" customHeight="1">
      <c r="A61" s="7" t="s">
        <v>92</v>
      </c>
      <c r="B61" s="8" t="s">
        <v>93</v>
      </c>
      <c r="C61" s="65">
        <v>260</v>
      </c>
      <c r="D61" s="62">
        <f t="shared" si="0"/>
        <v>314.60000000000002</v>
      </c>
    </row>
    <row r="62" spans="1:4" ht="15.75" customHeight="1">
      <c r="A62" s="7" t="s">
        <v>92</v>
      </c>
      <c r="B62" s="8" t="s">
        <v>94</v>
      </c>
      <c r="C62" s="65">
        <v>340</v>
      </c>
      <c r="D62" s="62">
        <f t="shared" si="0"/>
        <v>411.4</v>
      </c>
    </row>
    <row r="63" spans="1:4" ht="15.75" customHeight="1">
      <c r="A63" s="7" t="s">
        <v>95</v>
      </c>
      <c r="B63" s="8" t="s">
        <v>96</v>
      </c>
      <c r="C63" s="65">
        <v>295</v>
      </c>
      <c r="D63" s="62">
        <f t="shared" si="0"/>
        <v>356.95</v>
      </c>
    </row>
    <row r="64" spans="1:4" ht="15.75" customHeight="1">
      <c r="A64" s="7" t="s">
        <v>97</v>
      </c>
      <c r="B64" s="8" t="s">
        <v>98</v>
      </c>
      <c r="C64" s="65">
        <v>355</v>
      </c>
      <c r="D64" s="62">
        <f t="shared" si="0"/>
        <v>429.55</v>
      </c>
    </row>
    <row r="65" spans="1:4" ht="15.75" customHeight="1">
      <c r="A65" s="15" t="s">
        <v>99</v>
      </c>
      <c r="B65" s="20" t="s">
        <v>100</v>
      </c>
      <c r="C65" s="65">
        <v>300</v>
      </c>
      <c r="D65" s="62">
        <f t="shared" si="0"/>
        <v>363</v>
      </c>
    </row>
    <row r="66" spans="1:4" ht="15.75" customHeight="1">
      <c r="A66" s="7" t="s">
        <v>101</v>
      </c>
      <c r="B66" s="8" t="s">
        <v>102</v>
      </c>
      <c r="C66" s="65">
        <v>320</v>
      </c>
      <c r="D66" s="62">
        <f t="shared" si="0"/>
        <v>387.2</v>
      </c>
    </row>
    <row r="67" spans="1:4" ht="15.75" customHeight="1">
      <c r="A67" s="7" t="s">
        <v>103</v>
      </c>
      <c r="B67" s="8" t="s">
        <v>104</v>
      </c>
      <c r="C67" s="65">
        <v>180</v>
      </c>
      <c r="D67" s="62">
        <f t="shared" si="0"/>
        <v>217.8</v>
      </c>
    </row>
    <row r="68" spans="1:4" ht="15.75" customHeight="1">
      <c r="A68" s="7" t="s">
        <v>105</v>
      </c>
      <c r="B68" s="8" t="s">
        <v>106</v>
      </c>
      <c r="C68" s="65">
        <v>240</v>
      </c>
      <c r="D68" s="62">
        <f t="shared" si="0"/>
        <v>290.39999999999998</v>
      </c>
    </row>
    <row r="69" spans="1:4" ht="15.75" customHeight="1">
      <c r="A69" s="7" t="s">
        <v>105</v>
      </c>
      <c r="B69" s="8" t="s">
        <v>107</v>
      </c>
      <c r="C69" s="65">
        <v>310</v>
      </c>
      <c r="D69" s="62">
        <f t="shared" si="0"/>
        <v>375.1</v>
      </c>
    </row>
    <row r="70" spans="1:4" ht="15.75" customHeight="1">
      <c r="A70" s="7" t="s">
        <v>105</v>
      </c>
      <c r="B70" s="8" t="s">
        <v>108</v>
      </c>
      <c r="C70" s="65">
        <v>320</v>
      </c>
      <c r="D70" s="62">
        <f t="shared" si="0"/>
        <v>387.2</v>
      </c>
    </row>
    <row r="71" spans="1:4" ht="15.75" customHeight="1">
      <c r="A71" s="7" t="s">
        <v>109</v>
      </c>
      <c r="B71" s="8" t="s">
        <v>110</v>
      </c>
      <c r="C71" s="65">
        <v>430</v>
      </c>
      <c r="D71" s="62">
        <f t="shared" si="0"/>
        <v>520.29999999999995</v>
      </c>
    </row>
    <row r="72" spans="1:4" ht="15.75" customHeight="1">
      <c r="A72" s="7" t="s">
        <v>111</v>
      </c>
      <c r="B72" s="8" t="s">
        <v>112</v>
      </c>
      <c r="C72" s="65">
        <v>300</v>
      </c>
      <c r="D72" s="62">
        <f t="shared" si="0"/>
        <v>363</v>
      </c>
    </row>
    <row r="73" spans="1:4" ht="15.75" customHeight="1">
      <c r="A73" s="7" t="s">
        <v>113</v>
      </c>
      <c r="B73" s="8" t="s">
        <v>114</v>
      </c>
      <c r="C73" s="65">
        <v>340</v>
      </c>
      <c r="D73" s="62">
        <f t="shared" si="0"/>
        <v>411.4</v>
      </c>
    </row>
    <row r="74" spans="1:4" ht="15.75" customHeight="1">
      <c r="A74" s="7" t="s">
        <v>115</v>
      </c>
      <c r="B74" s="8" t="s">
        <v>116</v>
      </c>
      <c r="C74" s="65">
        <v>380</v>
      </c>
      <c r="D74" s="62">
        <f t="shared" si="0"/>
        <v>459.8</v>
      </c>
    </row>
    <row r="75" spans="1:4" ht="15.75" customHeight="1">
      <c r="A75" s="7" t="s">
        <v>117</v>
      </c>
      <c r="B75" s="8" t="s">
        <v>118</v>
      </c>
      <c r="C75" s="65">
        <v>300</v>
      </c>
      <c r="D75" s="62">
        <f t="shared" si="0"/>
        <v>363</v>
      </c>
    </row>
    <row r="76" spans="1:4" ht="15.75" customHeight="1">
      <c r="A76" s="15" t="s">
        <v>119</v>
      </c>
      <c r="B76" s="20" t="s">
        <v>120</v>
      </c>
      <c r="C76" s="65">
        <v>300</v>
      </c>
      <c r="D76" s="62">
        <f t="shared" ref="D76:D139" si="1">ROUND(C76+C76*21/100, 2)</f>
        <v>363</v>
      </c>
    </row>
    <row r="77" spans="1:4" ht="18.600000000000001" customHeight="1">
      <c r="A77" s="15" t="s">
        <v>121</v>
      </c>
      <c r="B77" s="20" t="s">
        <v>122</v>
      </c>
      <c r="C77" s="65">
        <v>330</v>
      </c>
      <c r="D77" s="62">
        <f t="shared" si="1"/>
        <v>399.3</v>
      </c>
    </row>
    <row r="78" spans="1:4" ht="18.600000000000001" customHeight="1">
      <c r="A78" s="7" t="s">
        <v>123</v>
      </c>
      <c r="B78" s="8" t="s">
        <v>124</v>
      </c>
      <c r="C78" s="65">
        <v>390</v>
      </c>
      <c r="D78" s="62">
        <f t="shared" si="1"/>
        <v>471.9</v>
      </c>
    </row>
    <row r="79" spans="1:4" ht="18.600000000000001" customHeight="1">
      <c r="A79" s="7" t="s">
        <v>125</v>
      </c>
      <c r="B79" s="8" t="s">
        <v>126</v>
      </c>
      <c r="C79" s="65">
        <v>450</v>
      </c>
      <c r="D79" s="62">
        <f t="shared" si="1"/>
        <v>544.5</v>
      </c>
    </row>
    <row r="80" spans="1:4" ht="18.600000000000001" customHeight="1">
      <c r="A80" s="7" t="s">
        <v>127</v>
      </c>
      <c r="B80" s="8" t="s">
        <v>128</v>
      </c>
      <c r="C80" s="65">
        <v>240</v>
      </c>
      <c r="D80" s="62">
        <f t="shared" si="1"/>
        <v>290.39999999999998</v>
      </c>
    </row>
    <row r="81" spans="1:4" ht="18.600000000000001" customHeight="1">
      <c r="A81" s="7" t="s">
        <v>129</v>
      </c>
      <c r="B81" s="8" t="s">
        <v>130</v>
      </c>
      <c r="C81" s="65">
        <v>280</v>
      </c>
      <c r="D81" s="62">
        <f t="shared" si="1"/>
        <v>338.8</v>
      </c>
    </row>
    <row r="82" spans="1:4" ht="15.75" customHeight="1">
      <c r="A82" s="7" t="s">
        <v>131</v>
      </c>
      <c r="B82" s="8" t="s">
        <v>132</v>
      </c>
      <c r="C82" s="65">
        <v>520</v>
      </c>
      <c r="D82" s="62">
        <f t="shared" si="1"/>
        <v>629.20000000000005</v>
      </c>
    </row>
    <row r="83" spans="1:4" ht="15.75" customHeight="1">
      <c r="A83" s="15" t="s">
        <v>133</v>
      </c>
      <c r="B83" s="20" t="s">
        <v>134</v>
      </c>
      <c r="C83" s="65">
        <v>490</v>
      </c>
      <c r="D83" s="62">
        <f t="shared" si="1"/>
        <v>592.9</v>
      </c>
    </row>
    <row r="84" spans="1:4" ht="15.75" customHeight="1">
      <c r="A84" s="7" t="s">
        <v>135</v>
      </c>
      <c r="B84" s="8" t="s">
        <v>136</v>
      </c>
      <c r="C84" s="65">
        <v>580</v>
      </c>
      <c r="D84" s="62">
        <f t="shared" si="1"/>
        <v>701.8</v>
      </c>
    </row>
    <row r="85" spans="1:4" ht="15.75" customHeight="1">
      <c r="A85" s="7" t="s">
        <v>137</v>
      </c>
      <c r="B85" s="8" t="s">
        <v>138</v>
      </c>
      <c r="C85" s="65">
        <v>580</v>
      </c>
      <c r="D85" s="62">
        <f t="shared" si="1"/>
        <v>701.8</v>
      </c>
    </row>
    <row r="86" spans="1:4" ht="15.75" customHeight="1">
      <c r="A86" s="7" t="s">
        <v>139</v>
      </c>
      <c r="B86" s="8" t="s">
        <v>140</v>
      </c>
      <c r="C86" s="65">
        <v>850</v>
      </c>
      <c r="D86" s="62">
        <f t="shared" si="1"/>
        <v>1028.5</v>
      </c>
    </row>
    <row r="87" spans="1:4" ht="15.75" customHeight="1">
      <c r="A87" s="15" t="s">
        <v>141</v>
      </c>
      <c r="B87" s="17" t="s">
        <v>142</v>
      </c>
      <c r="C87" s="65">
        <v>25</v>
      </c>
      <c r="D87" s="62">
        <f t="shared" si="1"/>
        <v>30.25</v>
      </c>
    </row>
    <row r="88" spans="1:4" ht="15.75" customHeight="1">
      <c r="A88" s="15"/>
      <c r="B88" s="21" t="s">
        <v>72</v>
      </c>
      <c r="C88" s="65"/>
      <c r="D88" s="62"/>
    </row>
    <row r="89" spans="1:4" ht="15.75" customHeight="1">
      <c r="A89" s="15" t="s">
        <v>73</v>
      </c>
      <c r="B89" s="17" t="s">
        <v>143</v>
      </c>
      <c r="C89" s="65">
        <v>1.5</v>
      </c>
      <c r="D89" s="62">
        <f t="shared" si="1"/>
        <v>1.82</v>
      </c>
    </row>
    <row r="90" spans="1:4" ht="15.75" customHeight="1">
      <c r="A90" s="15" t="s">
        <v>75</v>
      </c>
      <c r="B90" s="17" t="s">
        <v>76</v>
      </c>
      <c r="C90" s="65">
        <v>3</v>
      </c>
      <c r="D90" s="62">
        <f t="shared" si="1"/>
        <v>3.63</v>
      </c>
    </row>
    <row r="91" spans="1:4" ht="15.75" customHeight="1">
      <c r="A91" s="5"/>
      <c r="B91" s="5" t="s">
        <v>31</v>
      </c>
      <c r="C91" s="63"/>
      <c r="D91" s="63"/>
    </row>
    <row r="92" spans="1:4" ht="15.75" customHeight="1">
      <c r="A92" s="7" t="s">
        <v>144</v>
      </c>
      <c r="B92" s="8" t="s">
        <v>145</v>
      </c>
      <c r="C92" s="65">
        <v>320</v>
      </c>
      <c r="D92" s="62">
        <f t="shared" si="1"/>
        <v>387.2</v>
      </c>
    </row>
    <row r="93" spans="1:4" ht="15.75" customHeight="1">
      <c r="A93" s="7" t="s">
        <v>146</v>
      </c>
      <c r="B93" s="8" t="s">
        <v>147</v>
      </c>
      <c r="C93" s="65">
        <v>300</v>
      </c>
      <c r="D93" s="62">
        <f t="shared" si="1"/>
        <v>363</v>
      </c>
    </row>
    <row r="94" spans="1:4" ht="15.75" customHeight="1">
      <c r="A94" s="7" t="s">
        <v>148</v>
      </c>
      <c r="B94" s="8" t="s">
        <v>149</v>
      </c>
      <c r="C94" s="65">
        <v>345</v>
      </c>
      <c r="D94" s="62">
        <f t="shared" si="1"/>
        <v>417.45</v>
      </c>
    </row>
    <row r="95" spans="1:4" ht="15.75" customHeight="1">
      <c r="A95" s="7" t="s">
        <v>150</v>
      </c>
      <c r="B95" s="8" t="s">
        <v>151</v>
      </c>
      <c r="C95" s="65">
        <v>380</v>
      </c>
      <c r="D95" s="62">
        <f t="shared" si="1"/>
        <v>459.8</v>
      </c>
    </row>
    <row r="96" spans="1:4" ht="15.75" customHeight="1">
      <c r="A96" s="15" t="s">
        <v>152</v>
      </c>
      <c r="B96" s="20" t="s">
        <v>153</v>
      </c>
      <c r="C96" s="65">
        <v>310</v>
      </c>
      <c r="D96" s="62">
        <f t="shared" si="1"/>
        <v>375.1</v>
      </c>
    </row>
    <row r="97" spans="1:4" ht="15.75" customHeight="1">
      <c r="A97" s="15" t="s">
        <v>154</v>
      </c>
      <c r="B97" s="20" t="s">
        <v>155</v>
      </c>
      <c r="C97" s="65">
        <v>270</v>
      </c>
      <c r="D97" s="62">
        <f t="shared" si="1"/>
        <v>326.7</v>
      </c>
    </row>
    <row r="98" spans="1:4" ht="15.75" customHeight="1">
      <c r="A98" s="15" t="s">
        <v>156</v>
      </c>
      <c r="B98" s="20" t="s">
        <v>157</v>
      </c>
      <c r="C98" s="65">
        <v>330</v>
      </c>
      <c r="D98" s="62">
        <f t="shared" si="1"/>
        <v>399.3</v>
      </c>
    </row>
    <row r="99" spans="1:4" ht="15.75" customHeight="1">
      <c r="A99" s="7" t="s">
        <v>158</v>
      </c>
      <c r="B99" s="8" t="s">
        <v>159</v>
      </c>
      <c r="C99" s="65">
        <v>330</v>
      </c>
      <c r="D99" s="62">
        <f t="shared" si="1"/>
        <v>399.3</v>
      </c>
    </row>
    <row r="100" spans="1:4" ht="15.75" customHeight="1">
      <c r="A100" s="7" t="s">
        <v>160</v>
      </c>
      <c r="B100" s="8" t="s">
        <v>161</v>
      </c>
      <c r="C100" s="65">
        <v>270</v>
      </c>
      <c r="D100" s="62">
        <f t="shared" si="1"/>
        <v>326.7</v>
      </c>
    </row>
    <row r="101" spans="1:4" ht="15.75" customHeight="1">
      <c r="A101" s="7" t="s">
        <v>162</v>
      </c>
      <c r="B101" s="8" t="s">
        <v>163</v>
      </c>
      <c r="C101" s="65">
        <v>330</v>
      </c>
      <c r="D101" s="62">
        <f t="shared" si="1"/>
        <v>399.3</v>
      </c>
    </row>
    <row r="102" spans="1:4" ht="15.75" customHeight="1">
      <c r="A102" s="15" t="s">
        <v>164</v>
      </c>
      <c r="B102" s="20" t="s">
        <v>165</v>
      </c>
      <c r="C102" s="65">
        <v>250</v>
      </c>
      <c r="D102" s="62">
        <f t="shared" si="1"/>
        <v>302.5</v>
      </c>
    </row>
    <row r="103" spans="1:4" ht="15.75" customHeight="1">
      <c r="A103" s="7" t="s">
        <v>166</v>
      </c>
      <c r="B103" s="8" t="s">
        <v>167</v>
      </c>
      <c r="C103" s="65">
        <v>260</v>
      </c>
      <c r="D103" s="62">
        <f t="shared" si="1"/>
        <v>314.60000000000002</v>
      </c>
    </row>
    <row r="104" spans="1:4" ht="15.75" customHeight="1">
      <c r="A104" s="7" t="s">
        <v>166</v>
      </c>
      <c r="B104" s="8" t="s">
        <v>168</v>
      </c>
      <c r="C104" s="65">
        <v>295</v>
      </c>
      <c r="D104" s="62">
        <f t="shared" si="1"/>
        <v>356.95</v>
      </c>
    </row>
    <row r="105" spans="1:4" ht="15.75" customHeight="1">
      <c r="A105" s="15" t="s">
        <v>169</v>
      </c>
      <c r="B105" s="20" t="s">
        <v>170</v>
      </c>
      <c r="C105" s="65">
        <v>370</v>
      </c>
      <c r="D105" s="62">
        <f t="shared" si="1"/>
        <v>447.7</v>
      </c>
    </row>
    <row r="106" spans="1:4" ht="27.2" customHeight="1">
      <c r="A106" s="32" t="s">
        <v>171</v>
      </c>
      <c r="B106" s="33" t="s">
        <v>172</v>
      </c>
      <c r="C106" s="65">
        <v>20</v>
      </c>
      <c r="D106" s="62">
        <f t="shared" si="1"/>
        <v>24.2</v>
      </c>
    </row>
    <row r="107" spans="1:4" ht="21.6" customHeight="1">
      <c r="A107" s="15"/>
      <c r="B107" s="21" t="s">
        <v>72</v>
      </c>
      <c r="C107" s="65"/>
      <c r="D107" s="62"/>
    </row>
    <row r="108" spans="1:4" ht="17.100000000000001" customHeight="1">
      <c r="A108" s="15" t="s">
        <v>73</v>
      </c>
      <c r="B108" s="17" t="s">
        <v>143</v>
      </c>
      <c r="C108" s="65">
        <v>1.5</v>
      </c>
      <c r="D108" s="62">
        <f t="shared" si="1"/>
        <v>1.82</v>
      </c>
    </row>
    <row r="109" spans="1:4" ht="17.850000000000001" customHeight="1">
      <c r="A109" s="15" t="s">
        <v>75</v>
      </c>
      <c r="B109" s="17" t="s">
        <v>76</v>
      </c>
      <c r="C109" s="65">
        <v>3</v>
      </c>
      <c r="D109" s="62">
        <f t="shared" si="1"/>
        <v>3.63</v>
      </c>
    </row>
    <row r="110" spans="1:4" ht="15.75" customHeight="1">
      <c r="A110" s="5"/>
      <c r="B110" s="5" t="s">
        <v>173</v>
      </c>
      <c r="C110" s="63"/>
      <c r="D110" s="63"/>
    </row>
    <row r="111" spans="1:4" ht="15.75" customHeight="1">
      <c r="A111" s="15" t="s">
        <v>174</v>
      </c>
      <c r="B111" s="8" t="s">
        <v>175</v>
      </c>
      <c r="C111" s="64">
        <v>140</v>
      </c>
      <c r="D111" s="62">
        <f t="shared" si="1"/>
        <v>169.4</v>
      </c>
    </row>
    <row r="112" spans="1:4" ht="15.75" customHeight="1">
      <c r="A112" s="7" t="s">
        <v>176</v>
      </c>
      <c r="B112" s="8" t="s">
        <v>177</v>
      </c>
      <c r="C112" s="64">
        <v>195</v>
      </c>
      <c r="D112" s="62">
        <f t="shared" si="1"/>
        <v>235.95</v>
      </c>
    </row>
    <row r="113" spans="1:4" ht="15.75" customHeight="1">
      <c r="A113" s="7" t="s">
        <v>176</v>
      </c>
      <c r="B113" s="8" t="s">
        <v>178</v>
      </c>
      <c r="C113" s="64">
        <v>370</v>
      </c>
      <c r="D113" s="62">
        <f t="shared" si="1"/>
        <v>447.7</v>
      </c>
    </row>
    <row r="114" spans="1:4" ht="15.75" customHeight="1">
      <c r="A114" s="15" t="s">
        <v>179</v>
      </c>
      <c r="B114" s="17" t="s">
        <v>180</v>
      </c>
      <c r="C114" s="64">
        <v>300</v>
      </c>
      <c r="D114" s="62">
        <f t="shared" si="1"/>
        <v>363</v>
      </c>
    </row>
    <row r="115" spans="1:4" ht="15.75" customHeight="1">
      <c r="A115" s="15" t="s">
        <v>181</v>
      </c>
      <c r="B115" s="17" t="s">
        <v>182</v>
      </c>
      <c r="C115" s="64">
        <v>300</v>
      </c>
      <c r="D115" s="62">
        <f t="shared" si="1"/>
        <v>363</v>
      </c>
    </row>
    <row r="116" spans="1:4" ht="15.75" customHeight="1">
      <c r="A116" s="7" t="s">
        <v>183</v>
      </c>
      <c r="B116" s="8" t="s">
        <v>184</v>
      </c>
      <c r="C116" s="64">
        <v>390</v>
      </c>
      <c r="D116" s="62">
        <f t="shared" si="1"/>
        <v>471.9</v>
      </c>
    </row>
    <row r="117" spans="1:4" ht="15.75" customHeight="1">
      <c r="A117" s="15"/>
      <c r="B117" s="21" t="s">
        <v>72</v>
      </c>
      <c r="C117" s="65"/>
      <c r="D117" s="62"/>
    </row>
    <row r="118" spans="1:4" ht="15.75" customHeight="1">
      <c r="A118" s="15" t="s">
        <v>73</v>
      </c>
      <c r="B118" s="17" t="s">
        <v>143</v>
      </c>
      <c r="C118" s="65">
        <v>1.5</v>
      </c>
      <c r="D118" s="62">
        <f t="shared" si="1"/>
        <v>1.82</v>
      </c>
    </row>
    <row r="119" spans="1:4" ht="15.75" customHeight="1">
      <c r="A119" s="15" t="s">
        <v>75</v>
      </c>
      <c r="B119" s="17" t="s">
        <v>76</v>
      </c>
      <c r="C119" s="65">
        <v>3</v>
      </c>
      <c r="D119" s="62">
        <f t="shared" si="1"/>
        <v>3.63</v>
      </c>
    </row>
    <row r="120" spans="1:4" ht="15.75" customHeight="1">
      <c r="A120" s="5"/>
      <c r="B120" s="5" t="s">
        <v>185</v>
      </c>
      <c r="C120" s="63"/>
      <c r="D120" s="63"/>
    </row>
    <row r="121" spans="1:4" ht="16.350000000000001" customHeight="1">
      <c r="A121" s="5"/>
      <c r="B121" s="5" t="s">
        <v>186</v>
      </c>
      <c r="C121" s="63"/>
      <c r="D121" s="63"/>
    </row>
    <row r="122" spans="1:4" ht="16.350000000000001" customHeight="1">
      <c r="A122" s="15" t="s">
        <v>187</v>
      </c>
      <c r="B122" s="20" t="s">
        <v>188</v>
      </c>
      <c r="C122" s="64">
        <v>450</v>
      </c>
      <c r="D122" s="62">
        <f t="shared" si="1"/>
        <v>544.5</v>
      </c>
    </row>
    <row r="123" spans="1:4" ht="16.350000000000001" customHeight="1">
      <c r="A123" s="15" t="s">
        <v>189</v>
      </c>
      <c r="B123" s="20" t="s">
        <v>190</v>
      </c>
      <c r="C123" s="64">
        <v>170</v>
      </c>
      <c r="D123" s="62">
        <f t="shared" si="1"/>
        <v>205.7</v>
      </c>
    </row>
    <row r="124" spans="1:4" ht="16.350000000000001" customHeight="1">
      <c r="A124" s="15" t="s">
        <v>191</v>
      </c>
      <c r="B124" s="20" t="s">
        <v>192</v>
      </c>
      <c r="C124" s="64">
        <v>130</v>
      </c>
      <c r="D124" s="62">
        <f t="shared" si="1"/>
        <v>157.30000000000001</v>
      </c>
    </row>
    <row r="125" spans="1:4" ht="16.350000000000001" customHeight="1">
      <c r="A125" s="15" t="s">
        <v>193</v>
      </c>
      <c r="B125" s="20" t="s">
        <v>194</v>
      </c>
      <c r="C125" s="64">
        <v>150</v>
      </c>
      <c r="D125" s="62">
        <f t="shared" si="1"/>
        <v>181.5</v>
      </c>
    </row>
    <row r="126" spans="1:4" ht="16.350000000000001" customHeight="1">
      <c r="A126" s="7" t="s">
        <v>195</v>
      </c>
      <c r="B126" s="8" t="s">
        <v>196</v>
      </c>
      <c r="C126" s="64">
        <v>285</v>
      </c>
      <c r="D126" s="62">
        <f t="shared" si="1"/>
        <v>344.85</v>
      </c>
    </row>
    <row r="127" spans="1:4" ht="16.350000000000001" customHeight="1">
      <c r="A127" s="34" t="s">
        <v>197</v>
      </c>
      <c r="B127" s="8" t="s">
        <v>198</v>
      </c>
      <c r="C127" s="64">
        <v>350</v>
      </c>
      <c r="D127" s="62">
        <f t="shared" si="1"/>
        <v>423.5</v>
      </c>
    </row>
    <row r="128" spans="1:4" ht="16.350000000000001" customHeight="1">
      <c r="A128" s="35" t="s">
        <v>199</v>
      </c>
      <c r="B128" s="10" t="s">
        <v>198</v>
      </c>
      <c r="C128" s="64">
        <v>380</v>
      </c>
      <c r="D128" s="62">
        <f t="shared" si="1"/>
        <v>459.8</v>
      </c>
    </row>
    <row r="129" spans="1:4" ht="16.350000000000001" customHeight="1">
      <c r="A129" s="36"/>
      <c r="B129" s="37" t="s">
        <v>200</v>
      </c>
      <c r="C129" s="66"/>
      <c r="D129" s="66"/>
    </row>
    <row r="130" spans="1:4" ht="16.350000000000001" customHeight="1">
      <c r="A130" s="7" t="s">
        <v>201</v>
      </c>
      <c r="B130" s="8" t="s">
        <v>202</v>
      </c>
      <c r="C130" s="64">
        <v>150</v>
      </c>
      <c r="D130" s="62">
        <f t="shared" si="1"/>
        <v>181.5</v>
      </c>
    </row>
    <row r="131" spans="1:4" ht="16.350000000000001" customHeight="1">
      <c r="A131" s="38" t="s">
        <v>203</v>
      </c>
      <c r="B131" s="8" t="s">
        <v>204</v>
      </c>
      <c r="C131" s="64">
        <v>135</v>
      </c>
      <c r="D131" s="62">
        <f t="shared" si="1"/>
        <v>163.35</v>
      </c>
    </row>
    <row r="132" spans="1:4" ht="16.350000000000001" customHeight="1">
      <c r="A132" s="35" t="s">
        <v>205</v>
      </c>
      <c r="B132" s="39" t="s">
        <v>206</v>
      </c>
      <c r="C132" s="64">
        <v>145</v>
      </c>
      <c r="D132" s="62">
        <f t="shared" si="1"/>
        <v>175.45</v>
      </c>
    </row>
    <row r="133" spans="1:4" ht="18.2" customHeight="1">
      <c r="A133" s="5"/>
      <c r="B133" s="5" t="s">
        <v>207</v>
      </c>
      <c r="C133" s="63"/>
      <c r="D133" s="63"/>
    </row>
    <row r="134" spans="1:4" ht="15.75" customHeight="1">
      <c r="A134" s="40"/>
      <c r="B134" s="40" t="s">
        <v>208</v>
      </c>
      <c r="C134" s="67"/>
      <c r="D134" s="67"/>
    </row>
    <row r="135" spans="1:4" ht="15.75" customHeight="1">
      <c r="A135" s="15" t="s">
        <v>209</v>
      </c>
      <c r="B135" s="20" t="s">
        <v>210</v>
      </c>
      <c r="C135" s="61">
        <v>30</v>
      </c>
      <c r="D135" s="62">
        <f t="shared" si="1"/>
        <v>36.299999999999997</v>
      </c>
    </row>
    <row r="136" spans="1:4" ht="15.75" customHeight="1">
      <c r="A136" s="15" t="s">
        <v>211</v>
      </c>
      <c r="B136" s="20" t="s">
        <v>212</v>
      </c>
      <c r="C136" s="61">
        <v>38</v>
      </c>
      <c r="D136" s="62">
        <f t="shared" si="1"/>
        <v>45.98</v>
      </c>
    </row>
    <row r="137" spans="1:4" ht="15.75" customHeight="1">
      <c r="A137" s="41" t="s">
        <v>42</v>
      </c>
      <c r="B137" s="42" t="s">
        <v>213</v>
      </c>
      <c r="C137" s="61">
        <v>1.5</v>
      </c>
      <c r="D137" s="62">
        <f t="shared" si="1"/>
        <v>1.82</v>
      </c>
    </row>
    <row r="138" spans="1:4" ht="16.350000000000001" customHeight="1">
      <c r="A138" s="40"/>
      <c r="B138" s="40" t="s">
        <v>214</v>
      </c>
      <c r="C138" s="66"/>
      <c r="D138" s="66"/>
    </row>
    <row r="139" spans="1:4" ht="16.350000000000001" customHeight="1">
      <c r="A139" s="15" t="s">
        <v>215</v>
      </c>
      <c r="B139" s="17" t="s">
        <v>216</v>
      </c>
      <c r="C139" s="62">
        <v>55</v>
      </c>
      <c r="D139" s="62">
        <f t="shared" si="1"/>
        <v>66.55</v>
      </c>
    </row>
    <row r="140" spans="1:4" ht="16.350000000000001" customHeight="1">
      <c r="A140" s="7" t="s">
        <v>217</v>
      </c>
      <c r="B140" s="8" t="s">
        <v>218</v>
      </c>
      <c r="C140" s="62">
        <v>60</v>
      </c>
      <c r="D140" s="62">
        <f t="shared" ref="D140:D189" si="2">ROUND(C140+C140*21/100, 2)</f>
        <v>72.599999999999994</v>
      </c>
    </row>
    <row r="141" spans="1:4" ht="16.350000000000001" customHeight="1">
      <c r="A141" s="15" t="s">
        <v>219</v>
      </c>
      <c r="B141" s="20" t="s">
        <v>220</v>
      </c>
      <c r="C141" s="62">
        <v>58</v>
      </c>
      <c r="D141" s="62">
        <f t="shared" si="2"/>
        <v>70.180000000000007</v>
      </c>
    </row>
    <row r="142" spans="1:4" ht="16.350000000000001" customHeight="1">
      <c r="A142" s="7" t="s">
        <v>221</v>
      </c>
      <c r="B142" s="8" t="s">
        <v>222</v>
      </c>
      <c r="C142" s="62">
        <v>60</v>
      </c>
      <c r="D142" s="62">
        <f t="shared" si="2"/>
        <v>72.599999999999994</v>
      </c>
    </row>
    <row r="143" spans="1:4" ht="16.350000000000001" customHeight="1">
      <c r="A143" s="7" t="s">
        <v>223</v>
      </c>
      <c r="B143" s="8" t="s">
        <v>224</v>
      </c>
      <c r="C143" s="62">
        <v>65</v>
      </c>
      <c r="D143" s="62">
        <f t="shared" si="2"/>
        <v>78.650000000000006</v>
      </c>
    </row>
    <row r="144" spans="1:4" ht="16.350000000000001" customHeight="1">
      <c r="A144" s="7" t="s">
        <v>225</v>
      </c>
      <c r="B144" s="8" t="s">
        <v>226</v>
      </c>
      <c r="C144" s="62">
        <v>80</v>
      </c>
      <c r="D144" s="62">
        <f t="shared" si="2"/>
        <v>96.8</v>
      </c>
    </row>
    <row r="145" spans="1:4" ht="16.350000000000001" customHeight="1">
      <c r="A145" s="15" t="s">
        <v>227</v>
      </c>
      <c r="B145" s="20" t="s">
        <v>228</v>
      </c>
      <c r="C145" s="62">
        <v>47</v>
      </c>
      <c r="D145" s="62">
        <f t="shared" si="2"/>
        <v>56.87</v>
      </c>
    </row>
    <row r="146" spans="1:4" ht="16.350000000000001" customHeight="1">
      <c r="A146" s="7" t="s">
        <v>229</v>
      </c>
      <c r="B146" s="8" t="s">
        <v>230</v>
      </c>
      <c r="C146" s="62">
        <v>50</v>
      </c>
      <c r="D146" s="62">
        <f t="shared" si="2"/>
        <v>60.5</v>
      </c>
    </row>
    <row r="147" spans="1:4" ht="16.350000000000001" customHeight="1">
      <c r="A147" s="17" t="s">
        <v>231</v>
      </c>
      <c r="B147" s="17" t="s">
        <v>232</v>
      </c>
      <c r="C147" s="62">
        <v>47</v>
      </c>
      <c r="D147" s="62">
        <f t="shared" si="2"/>
        <v>56.87</v>
      </c>
    </row>
    <row r="148" spans="1:4" ht="16.350000000000001" customHeight="1">
      <c r="A148" s="7" t="s">
        <v>233</v>
      </c>
      <c r="B148" s="8" t="s">
        <v>234</v>
      </c>
      <c r="C148" s="62">
        <v>55</v>
      </c>
      <c r="D148" s="62">
        <f t="shared" si="2"/>
        <v>66.55</v>
      </c>
    </row>
    <row r="149" spans="1:4" ht="16.350000000000001" customHeight="1">
      <c r="A149" s="7" t="s">
        <v>235</v>
      </c>
      <c r="B149" s="8" t="s">
        <v>236</v>
      </c>
      <c r="C149" s="62">
        <v>60</v>
      </c>
      <c r="D149" s="62">
        <f t="shared" si="2"/>
        <v>72.599999999999994</v>
      </c>
    </row>
    <row r="150" spans="1:4" ht="16.350000000000001" customHeight="1">
      <c r="A150" s="15" t="s">
        <v>237</v>
      </c>
      <c r="B150" s="20" t="s">
        <v>238</v>
      </c>
      <c r="C150" s="62">
        <v>70</v>
      </c>
      <c r="D150" s="62">
        <f t="shared" si="2"/>
        <v>84.7</v>
      </c>
    </row>
    <row r="151" spans="1:4" ht="16.350000000000001" customHeight="1">
      <c r="A151" s="7" t="s">
        <v>239</v>
      </c>
      <c r="B151" s="8" t="s">
        <v>240</v>
      </c>
      <c r="C151" s="62">
        <v>70</v>
      </c>
      <c r="D151" s="62">
        <f t="shared" si="2"/>
        <v>84.7</v>
      </c>
    </row>
    <row r="152" spans="1:4" ht="16.350000000000001" customHeight="1">
      <c r="A152" s="7" t="s">
        <v>241</v>
      </c>
      <c r="B152" s="8" t="s">
        <v>242</v>
      </c>
      <c r="C152" s="62">
        <v>75</v>
      </c>
      <c r="D152" s="62">
        <f t="shared" si="2"/>
        <v>90.75</v>
      </c>
    </row>
    <row r="153" spans="1:4" ht="16.350000000000001" customHeight="1">
      <c r="A153" s="15" t="s">
        <v>243</v>
      </c>
      <c r="B153" s="17" t="s">
        <v>244</v>
      </c>
      <c r="C153" s="62">
        <v>50</v>
      </c>
      <c r="D153" s="62">
        <f t="shared" si="2"/>
        <v>60.5</v>
      </c>
    </row>
    <row r="154" spans="1:4" ht="16.350000000000001" customHeight="1">
      <c r="A154" s="15" t="s">
        <v>245</v>
      </c>
      <c r="B154" s="17" t="s">
        <v>246</v>
      </c>
      <c r="C154" s="62">
        <v>45</v>
      </c>
      <c r="D154" s="62">
        <f t="shared" si="2"/>
        <v>54.45</v>
      </c>
    </row>
    <row r="155" spans="1:4" ht="16.350000000000001" customHeight="1">
      <c r="A155" s="15" t="s">
        <v>247</v>
      </c>
      <c r="B155" s="17" t="s">
        <v>248</v>
      </c>
      <c r="C155" s="62">
        <v>48</v>
      </c>
      <c r="D155" s="62">
        <f t="shared" si="2"/>
        <v>58.08</v>
      </c>
    </row>
    <row r="156" spans="1:4" ht="16.350000000000001" customHeight="1">
      <c r="A156" s="15" t="s">
        <v>249</v>
      </c>
      <c r="B156" s="17" t="s">
        <v>250</v>
      </c>
      <c r="C156" s="62">
        <v>50</v>
      </c>
      <c r="D156" s="62">
        <f t="shared" si="2"/>
        <v>60.5</v>
      </c>
    </row>
    <row r="157" spans="1:4" ht="16.350000000000001" customHeight="1">
      <c r="A157" s="7" t="s">
        <v>251</v>
      </c>
      <c r="B157" s="8" t="s">
        <v>252</v>
      </c>
      <c r="C157" s="62">
        <v>70</v>
      </c>
      <c r="D157" s="62">
        <f t="shared" si="2"/>
        <v>84.7</v>
      </c>
    </row>
    <row r="158" spans="1:4" ht="16.350000000000001" customHeight="1">
      <c r="A158" s="7" t="s">
        <v>253</v>
      </c>
      <c r="B158" s="8" t="s">
        <v>254</v>
      </c>
      <c r="C158" s="62">
        <v>80</v>
      </c>
      <c r="D158" s="62">
        <f t="shared" si="2"/>
        <v>96.8</v>
      </c>
    </row>
    <row r="159" spans="1:4" ht="16.350000000000001" customHeight="1">
      <c r="A159" s="7" t="s">
        <v>255</v>
      </c>
      <c r="B159" s="8" t="s">
        <v>256</v>
      </c>
      <c r="C159" s="62">
        <v>80</v>
      </c>
      <c r="D159" s="62">
        <f t="shared" si="2"/>
        <v>96.8</v>
      </c>
    </row>
    <row r="160" spans="1:4" ht="16.350000000000001" customHeight="1">
      <c r="A160" s="7" t="s">
        <v>257</v>
      </c>
      <c r="B160" s="8" t="s">
        <v>258</v>
      </c>
      <c r="C160" s="62">
        <v>85</v>
      </c>
      <c r="D160" s="62">
        <f t="shared" si="2"/>
        <v>102.85</v>
      </c>
    </row>
    <row r="161" spans="1:4" ht="16.350000000000001" customHeight="1">
      <c r="A161" s="9" t="s">
        <v>259</v>
      </c>
      <c r="B161" s="10" t="s">
        <v>260</v>
      </c>
      <c r="C161" s="62">
        <v>85</v>
      </c>
      <c r="D161" s="62">
        <f t="shared" si="2"/>
        <v>102.85</v>
      </c>
    </row>
    <row r="162" spans="1:4" ht="16.350000000000001" customHeight="1">
      <c r="A162" s="43"/>
      <c r="B162" s="44" t="s">
        <v>261</v>
      </c>
      <c r="C162" s="68"/>
      <c r="D162" s="68"/>
    </row>
    <row r="163" spans="1:4" ht="16.350000000000001" customHeight="1">
      <c r="A163" s="15" t="s">
        <v>262</v>
      </c>
      <c r="B163" s="20" t="s">
        <v>263</v>
      </c>
      <c r="C163" s="62">
        <v>80</v>
      </c>
      <c r="D163" s="62">
        <f t="shared" si="2"/>
        <v>96.8</v>
      </c>
    </row>
    <row r="164" spans="1:4" ht="16.350000000000001" customHeight="1">
      <c r="A164" s="15" t="s">
        <v>264</v>
      </c>
      <c r="B164" s="20" t="s">
        <v>265</v>
      </c>
      <c r="C164" s="62">
        <v>75</v>
      </c>
      <c r="D164" s="62">
        <f t="shared" si="2"/>
        <v>90.75</v>
      </c>
    </row>
    <row r="165" spans="1:4" ht="16.350000000000001" customHeight="1">
      <c r="A165" s="7" t="s">
        <v>266</v>
      </c>
      <c r="B165" s="8" t="s">
        <v>267</v>
      </c>
      <c r="C165" s="62">
        <v>100</v>
      </c>
      <c r="D165" s="62">
        <f t="shared" si="2"/>
        <v>121</v>
      </c>
    </row>
    <row r="166" spans="1:4" ht="16.350000000000001" customHeight="1">
      <c r="A166" s="15" t="s">
        <v>268</v>
      </c>
      <c r="B166" s="17" t="s">
        <v>269</v>
      </c>
      <c r="C166" s="62">
        <v>80</v>
      </c>
      <c r="D166" s="62">
        <f t="shared" si="2"/>
        <v>96.8</v>
      </c>
    </row>
    <row r="167" spans="1:4" ht="16.350000000000001" customHeight="1">
      <c r="A167" s="7" t="s">
        <v>270</v>
      </c>
      <c r="B167" s="8" t="s">
        <v>271</v>
      </c>
      <c r="C167" s="62">
        <v>95</v>
      </c>
      <c r="D167" s="62">
        <f t="shared" si="2"/>
        <v>114.95</v>
      </c>
    </row>
    <row r="168" spans="1:4" ht="16.350000000000001" customHeight="1">
      <c r="A168" s="7" t="s">
        <v>272</v>
      </c>
      <c r="B168" s="8" t="s">
        <v>269</v>
      </c>
      <c r="C168" s="62">
        <v>70</v>
      </c>
      <c r="D168" s="62">
        <f t="shared" si="2"/>
        <v>84.7</v>
      </c>
    </row>
    <row r="169" spans="1:4" ht="16.350000000000001" customHeight="1">
      <c r="A169" s="7" t="s">
        <v>273</v>
      </c>
      <c r="B169" s="8" t="s">
        <v>274</v>
      </c>
      <c r="C169" s="62">
        <v>90</v>
      </c>
      <c r="D169" s="62">
        <f t="shared" si="2"/>
        <v>108.9</v>
      </c>
    </row>
    <row r="170" spans="1:4" ht="16.350000000000001" customHeight="1">
      <c r="A170" s="7" t="s">
        <v>275</v>
      </c>
      <c r="B170" s="8" t="s">
        <v>276</v>
      </c>
      <c r="C170" s="62">
        <v>95</v>
      </c>
      <c r="D170" s="62">
        <f t="shared" si="2"/>
        <v>114.95</v>
      </c>
    </row>
    <row r="171" spans="1:4" ht="16.350000000000001" customHeight="1">
      <c r="A171" s="7" t="s">
        <v>277</v>
      </c>
      <c r="B171" s="8" t="s">
        <v>278</v>
      </c>
      <c r="C171" s="62">
        <v>100</v>
      </c>
      <c r="D171" s="62">
        <f t="shared" si="2"/>
        <v>121</v>
      </c>
    </row>
    <row r="172" spans="1:4" ht="16.350000000000001" customHeight="1">
      <c r="A172" s="7" t="s">
        <v>279</v>
      </c>
      <c r="B172" s="8" t="s">
        <v>280</v>
      </c>
      <c r="C172" s="62">
        <v>230</v>
      </c>
      <c r="D172" s="62">
        <f t="shared" si="2"/>
        <v>278.3</v>
      </c>
    </row>
    <row r="173" spans="1:4" ht="16.350000000000001" customHeight="1">
      <c r="A173" s="15" t="s">
        <v>281</v>
      </c>
      <c r="B173" s="17" t="s">
        <v>282</v>
      </c>
      <c r="C173" s="62">
        <v>65</v>
      </c>
      <c r="D173" s="62">
        <f t="shared" si="2"/>
        <v>78.650000000000006</v>
      </c>
    </row>
    <row r="174" spans="1:4" ht="16.350000000000001" customHeight="1">
      <c r="A174" s="15" t="s">
        <v>283</v>
      </c>
      <c r="B174" s="20" t="s">
        <v>284</v>
      </c>
      <c r="C174" s="62">
        <v>90</v>
      </c>
      <c r="D174" s="62">
        <f t="shared" si="2"/>
        <v>108.9</v>
      </c>
    </row>
    <row r="175" spans="1:4" ht="16.350000000000001" customHeight="1">
      <c r="A175" s="7" t="s">
        <v>285</v>
      </c>
      <c r="B175" s="8" t="s">
        <v>286</v>
      </c>
      <c r="C175" s="62">
        <v>110</v>
      </c>
      <c r="D175" s="62">
        <f t="shared" si="2"/>
        <v>133.1</v>
      </c>
    </row>
    <row r="176" spans="1:4" ht="16.350000000000001" customHeight="1">
      <c r="A176" s="7" t="s">
        <v>287</v>
      </c>
      <c r="B176" s="8" t="s">
        <v>288</v>
      </c>
      <c r="C176" s="62">
        <v>270</v>
      </c>
      <c r="D176" s="62">
        <f t="shared" si="2"/>
        <v>326.7</v>
      </c>
    </row>
    <row r="177" spans="1:4" ht="16.350000000000001" customHeight="1">
      <c r="A177" s="7" t="s">
        <v>289</v>
      </c>
      <c r="B177" s="8" t="s">
        <v>290</v>
      </c>
      <c r="C177" s="62">
        <v>65</v>
      </c>
      <c r="D177" s="62">
        <f t="shared" si="2"/>
        <v>78.650000000000006</v>
      </c>
    </row>
    <row r="178" spans="1:4" ht="16.350000000000001" customHeight="1">
      <c r="A178" s="9" t="s">
        <v>291</v>
      </c>
      <c r="B178" s="10" t="s">
        <v>292</v>
      </c>
      <c r="C178" s="62">
        <v>220</v>
      </c>
      <c r="D178" s="62">
        <f t="shared" si="2"/>
        <v>266.2</v>
      </c>
    </row>
    <row r="179" spans="1:4" ht="16.350000000000001" customHeight="1">
      <c r="A179" s="24" t="s">
        <v>42</v>
      </c>
      <c r="B179" s="25" t="s">
        <v>293</v>
      </c>
      <c r="C179" s="61">
        <v>1.5</v>
      </c>
      <c r="D179" s="62">
        <f t="shared" si="2"/>
        <v>1.82</v>
      </c>
    </row>
    <row r="180" spans="1:4" ht="15.75" customHeight="1">
      <c r="A180" s="5"/>
      <c r="B180" s="5" t="s">
        <v>294</v>
      </c>
      <c r="C180" s="63"/>
      <c r="D180" s="63"/>
    </row>
    <row r="181" spans="1:4" ht="15.75" customHeight="1">
      <c r="A181" s="45" t="s">
        <v>295</v>
      </c>
      <c r="B181" s="46" t="s">
        <v>296</v>
      </c>
      <c r="C181" s="61">
        <v>65</v>
      </c>
      <c r="D181" s="62">
        <f t="shared" si="2"/>
        <v>78.650000000000006</v>
      </c>
    </row>
    <row r="182" spans="1:4" ht="15.75" customHeight="1">
      <c r="A182" s="34" t="s">
        <v>297</v>
      </c>
      <c r="B182" s="47" t="s">
        <v>298</v>
      </c>
      <c r="C182" s="61">
        <v>75</v>
      </c>
      <c r="D182" s="62">
        <f t="shared" si="2"/>
        <v>90.75</v>
      </c>
    </row>
    <row r="183" spans="1:4" ht="15.75" customHeight="1">
      <c r="A183" s="35" t="s">
        <v>299</v>
      </c>
      <c r="B183" s="48" t="s">
        <v>300</v>
      </c>
      <c r="C183" s="61">
        <v>80</v>
      </c>
      <c r="D183" s="62">
        <f t="shared" si="2"/>
        <v>96.8</v>
      </c>
    </row>
    <row r="184" spans="1:4" ht="16.350000000000001" customHeight="1">
      <c r="A184" s="17"/>
      <c r="B184" s="21" t="s">
        <v>301</v>
      </c>
      <c r="C184" s="61"/>
      <c r="D184" s="62"/>
    </row>
    <row r="185" spans="1:4" ht="16.350000000000001" customHeight="1">
      <c r="A185" s="45" t="s">
        <v>302</v>
      </c>
      <c r="B185" s="49" t="s">
        <v>303</v>
      </c>
      <c r="C185" s="61">
        <v>240</v>
      </c>
      <c r="D185" s="62">
        <f t="shared" si="2"/>
        <v>290.39999999999998</v>
      </c>
    </row>
    <row r="186" spans="1:4" ht="16.350000000000001" customHeight="1">
      <c r="A186" s="34" t="s">
        <v>304</v>
      </c>
      <c r="B186" s="50" t="s">
        <v>305</v>
      </c>
      <c r="C186" s="61">
        <v>265</v>
      </c>
      <c r="D186" s="62">
        <f t="shared" si="2"/>
        <v>320.64999999999998</v>
      </c>
    </row>
    <row r="187" spans="1:4" ht="16.350000000000001" customHeight="1">
      <c r="A187" s="34" t="s">
        <v>306</v>
      </c>
      <c r="B187" s="51" t="s">
        <v>307</v>
      </c>
      <c r="C187" s="61">
        <v>285</v>
      </c>
      <c r="D187" s="62">
        <f t="shared" si="2"/>
        <v>344.85</v>
      </c>
    </row>
    <row r="188" spans="1:4" ht="16.350000000000001" customHeight="1">
      <c r="A188" s="34" t="s">
        <v>308</v>
      </c>
      <c r="B188" s="51" t="s">
        <v>307</v>
      </c>
      <c r="C188" s="61">
        <v>295</v>
      </c>
      <c r="D188" s="62">
        <f t="shared" si="2"/>
        <v>356.95</v>
      </c>
    </row>
    <row r="189" spans="1:4" ht="16.350000000000001" customHeight="1">
      <c r="A189" s="34" t="s">
        <v>309</v>
      </c>
      <c r="B189" s="51" t="s">
        <v>310</v>
      </c>
      <c r="C189" s="61">
        <v>335</v>
      </c>
      <c r="D189" s="62">
        <f t="shared" si="2"/>
        <v>405.35</v>
      </c>
    </row>
    <row r="190" spans="1:4" ht="16.350000000000001" customHeight="1">
      <c r="A190" s="52" t="s">
        <v>311</v>
      </c>
      <c r="B190" s="17"/>
      <c r="C190" s="61"/>
      <c r="D190" s="69"/>
    </row>
    <row r="191" spans="1:4" ht="15.75" customHeight="1">
      <c r="A191" s="2" t="s">
        <v>320</v>
      </c>
      <c r="B191" s="6"/>
      <c r="C191" s="70"/>
    </row>
    <row r="192" spans="1:4" ht="15.75" customHeight="1">
      <c r="A192" s="54" t="s">
        <v>321</v>
      </c>
      <c r="B192" s="6"/>
      <c r="C192" s="70"/>
    </row>
    <row r="193" spans="1:3" ht="15.75" customHeight="1">
      <c r="A193" s="54" t="s">
        <v>312</v>
      </c>
      <c r="B193" s="53"/>
      <c r="C193" s="70"/>
    </row>
    <row r="194" spans="1:3">
      <c r="A194" s="54" t="s">
        <v>313</v>
      </c>
    </row>
    <row r="195" spans="1:3">
      <c r="A195" s="54" t="s">
        <v>314</v>
      </c>
    </row>
  </sheetData>
  <hyperlinks>
    <hyperlink ref="B122" r:id="rId1" xr:uid="{00000000-0004-0000-0000-000002000000}"/>
    <hyperlink ref="B126" r:id="rId2" xr:uid="{00000000-0004-0000-0000-000003000000}"/>
    <hyperlink ref="B130" r:id="rId3" xr:uid="{00000000-0004-0000-0000-000004000000}"/>
    <hyperlink ref="B132" r:id="rId4" xr:uid="{00000000-0004-0000-0000-000005000000}"/>
  </hyperlinks>
  <pageMargins left="0.32986111111111099" right="0.35416666666666702" top="0.24027777777777801" bottom="0.17013888888888901" header="0.511811023622047" footer="0.511811023622047"/>
  <pageSetup paperSize="9" orientation="portrait" horizontalDpi="300" verticalDpi="300"/>
  <drawing r:id="rId5"/>
  <legacyDrawing r:id="rId6"/>
  <oleObjects>
    <mc:AlternateContent xmlns:mc="http://schemas.openxmlformats.org/markup-compatibility/2006">
      <mc:Choice Requires="x14">
        <oleObject progId="MSPhotoEd.3" shapeId="1025" r:id="rId7">
          <objectPr defaultSize="0" autoPict="0" r:id="rId8">
            <anchor moveWithCells="1" sizeWithCells="1">
              <from>
                <xdr:col>0</xdr:col>
                <xdr:colOff>9525</xdr:colOff>
                <xdr:row>0</xdr:row>
                <xdr:rowOff>0</xdr:rowOff>
              </from>
              <to>
                <xdr:col>0</xdr:col>
                <xdr:colOff>3990975</xdr:colOff>
                <xdr:row>2</xdr:row>
                <xdr:rowOff>114300</xdr:rowOff>
              </to>
            </anchor>
          </objectPr>
        </oleObject>
      </mc:Choice>
      <mc:Fallback>
        <oleObject progId="MSPhotoEd.3" shapeId="1025" r:id="rId7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327740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 Naudota komp.techni</vt:lpstr>
      <vt:lpstr>' Naudota komp.techni'!Print_Area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Sigitas Blaževičius</dc:creator>
  <dc:description/>
  <cp:lastModifiedBy>Sigitas Blaževičius</cp:lastModifiedBy>
  <cp:revision>2342</cp:revision>
  <dcterms:created xsi:type="dcterms:W3CDTF">2018-10-30T09:08:08Z</dcterms:created>
  <dcterms:modified xsi:type="dcterms:W3CDTF">2026-09-28T08:49:14Z</dcterms:modified>
  <dc:language>lt-LT</dc:language>
</cp:coreProperties>
</file>